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FA4E6C5E-752C-4018-B7AC-A7AA41B55912}" xr6:coauthVersionLast="47" xr6:coauthVersionMax="47" xr10:uidLastSave="{00000000-0000-0000-0000-000000000000}"/>
  <workbookProtection workbookAlgorithmName="SHA-512" workbookHashValue="JlwAszC3llohwnPTtMpF3LnCtCYe+/X+0XLgr3PClq5oiLjIEznX1vrw22G3NHWeU7B6Z7JEg9GkYKQtjYbo4A==" workbookSaltValue="6WQhZYKDfimqw9jy4jv53w==" workbookSpinCount="100000" lockStructure="1"/>
  <bookViews>
    <workbookView xWindow="-120" yWindow="-120" windowWidth="38640" windowHeight="21120" xr2:uid="{00000000-000D-0000-FFFF-FFFF00000000}"/>
  </bookViews>
  <sheets>
    <sheet name="№1 дохід" sheetId="1" r:id="rId1"/>
    <sheet name="Додаток 1" sheetId="16" r:id="rId2"/>
    <sheet name="види діяльності" sheetId="15" state="hidden" r:id="rId3"/>
    <sheet name="перелік" sheetId="3" state="hidden" r:id="rId4"/>
  </sheets>
  <definedNames>
    <definedName name="Агрегація">#REF!</definedName>
    <definedName name="Виробництво_електричної_енергії">#REF!</definedName>
    <definedName name="Зберігання_енергії">#REF!</definedName>
    <definedName name="_xlnm.Print_Area" localSheetId="0">'№1 дохід'!$A$1:$J$140</definedName>
    <definedName name="Перепродаж_електричної_енергії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03" i="1" l="1"/>
  <c r="H104" i="1"/>
  <c r="H105" i="1"/>
  <c r="H106" i="1"/>
  <c r="H107" i="1"/>
  <c r="H108" i="1"/>
  <c r="H109" i="1"/>
  <c r="H110" i="1"/>
  <c r="H111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45" i="1"/>
  <c r="H46" i="1"/>
  <c r="H47" i="1"/>
  <c r="H48" i="1"/>
  <c r="H49" i="1"/>
  <c r="H50" i="1"/>
  <c r="H51" i="1"/>
  <c r="H52" i="1"/>
  <c r="H53" i="1"/>
  <c r="H54" i="1"/>
  <c r="H124" i="1"/>
  <c r="H125" i="1"/>
  <c r="H126" i="1"/>
  <c r="H127" i="1"/>
  <c r="H128" i="1"/>
  <c r="H129" i="1"/>
  <c r="G7" i="16"/>
  <c r="G8" i="16"/>
  <c r="G9" i="16"/>
  <c r="G10" i="16"/>
  <c r="G11" i="16"/>
  <c r="G12" i="16"/>
  <c r="G13" i="16"/>
  <c r="G14" i="16"/>
  <c r="G6" i="16"/>
  <c r="H121" i="1"/>
  <c r="H122" i="1"/>
  <c r="H123" i="1"/>
  <c r="H130" i="1"/>
  <c r="H131" i="1"/>
  <c r="H113" i="1"/>
  <c r="H114" i="1"/>
  <c r="H115" i="1"/>
  <c r="H116" i="1"/>
  <c r="H117" i="1"/>
  <c r="H118" i="1"/>
  <c r="H119" i="1"/>
  <c r="H120" i="1"/>
  <c r="I27" i="1"/>
  <c r="G27" i="1"/>
  <c r="F27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12" i="1"/>
  <c r="H28" i="1"/>
  <c r="H27" i="1" l="1"/>
</calcChain>
</file>

<file path=xl/sharedStrings.xml><?xml version="1.0" encoding="utf-8"?>
<sst xmlns="http://schemas.openxmlformats.org/spreadsheetml/2006/main" count="449" uniqueCount="161">
  <si>
    <t>ЗВІТНІСТЬ</t>
  </si>
  <si>
    <t>за</t>
  </si>
  <si>
    <t>Подають</t>
  </si>
  <si>
    <t>Термін подання</t>
  </si>
  <si>
    <t>Національній комісії, що здійснює державне регулювання у сферах енергетики та  комунальних послуг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</si>
  <si>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</si>
  <si>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</si>
  <si>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</si>
  <si>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</si>
  <si>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</si>
  <si>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</si>
  <si>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Керівник суб’єкта господарювання (або інша уповноважена особа)</t>
  </si>
  <si>
    <t>(ініціали, прізвище)</t>
  </si>
  <si>
    <t>Виконавець:</t>
  </si>
  <si>
    <t>Телефон:</t>
  </si>
  <si>
    <t>Електронна пошта:</t>
  </si>
  <si>
    <t>№ з/п</t>
  </si>
  <si>
    <t>тис. грн</t>
  </si>
  <si>
    <t>А</t>
  </si>
  <si>
    <t>Б</t>
  </si>
  <si>
    <t>В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</si>
  <si>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</si>
  <si>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…</t>
  </si>
  <si>
    <t>року</t>
  </si>
  <si>
    <t>n</t>
  </si>
  <si>
    <t>Усього за суб'єктом господарювання:</t>
  </si>
  <si>
    <t>Суб’єкт господарювання, що має ліцензію на право провадження господарської діяльності з передачі електричної енергії;
Суб’єкт господарювання, що має ліцензію на право провадження господарської діяльності зі здійснення функцій оператора ринку;
Суб’єкт господарювання, що має ліцензію на право провадження господарської діяльності зі здійснення функцій гарантованого покупця;
Суб’єкти господарювання, що мають ліцензію на право провадження господарської діяльності  з розподілу електричної енергії;
Суб’єкти господарювання, що мають ліцензію на право провадження господарської діяльності з виробництва електричної енергії;
Суб’єкти господарювання, що мають на право провадження господарської діяльності з постачання електричної енергії споживачу;
Суб’єкти господарювання, що мають ліцензію на право провадження господарської діяльності з перепродажу електричної енергії (трейдерська діяльність);
Суб’єкти господарювання, що мають ліцензію на право провадження господарської діяльності з розподілу електричної енергії малими системами розподілу;
Суб’єкти господарювання, що мають ліцензію на право провадження господарської діяльності зі зберігання енергії;
Суб’єкти господарювання, що мають ліцензію на право провадження господарської діяльності з агрегації;
Суб’єкти господарювання, що мають ліцензію на право провадження господарської діяльності  з виробництва теплової енергії на теплоцентралях, теплоелектростанціях, атомних електростанціях і когенераційних установках,-</t>
  </si>
  <si>
    <t>Звіт про обсяг чистого доходу</t>
  </si>
  <si>
    <t>оберіть квартал</t>
  </si>
  <si>
    <t>оберіть рік</t>
  </si>
  <si>
    <t>Код учасника оптового енергетичного ринку (ECRB):</t>
  </si>
  <si>
    <t>оберіть вид діяльності відповідно до ліцензії:</t>
  </si>
  <si>
    <t>Одиниця виміру</t>
  </si>
  <si>
    <t>виробництво теплової енергії на теплоцентралях, теплоелектростанціях, атомних електростанціях і когенераційних установках</t>
  </si>
  <si>
    <t>до 28 числа місяця, наступного за звітним періодом</t>
  </si>
  <si>
    <t>передача електричної енергії</t>
  </si>
  <si>
    <t>здійснення функцій оператора ринку</t>
  </si>
  <si>
    <t>здійснення функцій гарантованого покупця</t>
  </si>
  <si>
    <t>розподіл електричної енергії</t>
  </si>
  <si>
    <t>виробництво електричної енергії</t>
  </si>
  <si>
    <t>постачання електричної енергії споживачу</t>
  </si>
  <si>
    <t>перепродаж електричної енергії (трейдерська діяльність)</t>
  </si>
  <si>
    <t>розподіл електричної енергії малими системами розподілу</t>
  </si>
  <si>
    <t>зберігання енергії</t>
  </si>
  <si>
    <t>агрегація</t>
  </si>
  <si>
    <t xml:space="preserve">З початку звітного року </t>
  </si>
  <si>
    <t>Ліцензія:</t>
  </si>
  <si>
    <t>Форма № 1-НКРЕКП-дохід (квартальна)</t>
  </si>
  <si>
    <t>від продажу на ринку «на добу наперед»</t>
  </si>
  <si>
    <t xml:space="preserve"> від продажу на  внутрішньодобовому ринку</t>
  </si>
  <si>
    <t>від продажу за двосторонніми договорами</t>
  </si>
  <si>
    <t>за механізмом ринкової премії</t>
  </si>
  <si>
    <t>інше</t>
  </si>
  <si>
    <t>від надання послуг із зменшення навантаження ВДЕ з підтримкою</t>
  </si>
  <si>
    <t>від експорту електричної енергії</t>
  </si>
  <si>
    <t>від продажу за договором з учасниками балансуючої групи</t>
  </si>
  <si>
    <t>від продажу електричної енергії за договором зі стороною, відповідальною за баланс</t>
  </si>
  <si>
    <t>від продажу балансуючої енергії</t>
  </si>
  <si>
    <t>від надання допоміжних послуг</t>
  </si>
  <si>
    <t>від продажу гарантій походження електричної енергії</t>
  </si>
  <si>
    <t>від діяльності з розподілу електричної енергії</t>
  </si>
  <si>
    <t xml:space="preserve">від здійснення діяльності з постачання універсальних послуг </t>
  </si>
  <si>
    <t>від передачі електричної енергії</t>
  </si>
  <si>
    <t xml:space="preserve">від надання послуг з диспетчерського (оперативно-технологічного) управління </t>
  </si>
  <si>
    <t>зі здійснення функцій гарантованого покупця</t>
  </si>
  <si>
    <t>за договором постачання електричної енергії споживачу (за вільними цінами)</t>
  </si>
  <si>
    <t>від продажу небалансів</t>
  </si>
  <si>
    <t>від провадження господарської діяльності з виробництва теплової енергії на ТЕС, ТЕЦ, АЕС та КГУ</t>
  </si>
  <si>
    <t xml:space="preserve">зі здійснення  функцій оператора ринку </t>
  </si>
  <si>
    <t>від здійснення діяльності з постачання електричної енергії постачальником «останньої надії»</t>
  </si>
  <si>
    <t>від адміністрування балансуючої групи</t>
  </si>
  <si>
    <t xml:space="preserve">від продажу гарантованому покупцю за «зеленим» тарифом </t>
  </si>
  <si>
    <t>від продажу гарантованому покупцю за аукціонною ціною</t>
  </si>
  <si>
    <t>Усього за звітний період</t>
  </si>
  <si>
    <t>За проданий товар / надані послуги протягом звітного періоду</t>
  </si>
  <si>
    <t>нарахований платіж за здійснення операцій купівлі-продажу на РДН/ВДР</t>
  </si>
  <si>
    <t>Г</t>
  </si>
  <si>
    <t>нарахована компенсація вартості за послуги із забезпечення збільшення частки виробництва електричної енергії з альтернативних джерел енергії</t>
  </si>
  <si>
    <t>нарахована компенсація вартості послуги із забезпечення доступності електричної енергії для побутових споживачів</t>
  </si>
  <si>
    <t>безоплатна отримана електрична енергія</t>
  </si>
  <si>
    <t>Вид діяльності</t>
  </si>
  <si>
    <t>Джерело доходу</t>
  </si>
  <si>
    <t>Передача електричної енергії</t>
  </si>
  <si>
    <t>Здійснення функцій оператора ринку</t>
  </si>
  <si>
    <t>послуги з передачі електричної енергії</t>
  </si>
  <si>
    <t xml:space="preserve">послуги з диспетчерського (оперативно-технологічного) управління </t>
  </si>
  <si>
    <t>Здійснення функцій гарантованого покупця</t>
  </si>
  <si>
    <t>продаж гарантій походження</t>
  </si>
  <si>
    <t>продаж на ринку «на добу наперед»</t>
  </si>
  <si>
    <t>продаж на  внутрішньодобовому ринку</t>
  </si>
  <si>
    <t>продаж за двосторонніми договорами</t>
  </si>
  <si>
    <t>експорт електричної енергії</t>
  </si>
  <si>
    <t>продаж небалансів</t>
  </si>
  <si>
    <t>продаж за договором з учасниками балансуючої групи</t>
  </si>
  <si>
    <t>Розподіл електричної енергії</t>
  </si>
  <si>
    <t>надання послуг з розподілу електричної енергії</t>
  </si>
  <si>
    <t>Виробництво електричної енергії</t>
  </si>
  <si>
    <t>продаж реактивної електричної енергії</t>
  </si>
  <si>
    <t>продаж за договором з учасниками балансуючої групи гарантованго покупця</t>
  </si>
  <si>
    <t>послуги балансування (завантаження)</t>
  </si>
  <si>
    <t>надання допоміжних послуг</t>
  </si>
  <si>
    <t>послуги із зменшення навантаження ВДЕ з підтримкою</t>
  </si>
  <si>
    <t>адміністрування балансуючої групи</t>
  </si>
  <si>
    <t xml:space="preserve">продаж гарантованому покупцю за «зеленим» тарифом </t>
  </si>
  <si>
    <t>продаж гарантованому покупцю за аукціонною ціною</t>
  </si>
  <si>
    <t>Постачання електричної енергії постачальником універсальних послуг</t>
  </si>
  <si>
    <t>послуги із забезпечення доступності електричної енергії для побутових споживачів</t>
  </si>
  <si>
    <t>продаж за договором про постачання електричної енергії постачальником універсальних послуг</t>
  </si>
  <si>
    <t>Постачання електричної енергії постачальником "останьої" надії</t>
  </si>
  <si>
    <t>за договором надання послуги із забезпечення безперебійного функціонування постачальника “останньої надії”</t>
  </si>
  <si>
    <t>продаж за договором про постачання електричної енергії постачальником "останьої" надії</t>
  </si>
  <si>
    <t>Постачання електричної енергії (за вільними цінами)</t>
  </si>
  <si>
    <t>продаж за договором про постачання електричної енергії споживачу</t>
  </si>
  <si>
    <t>Перепродаж енектричної енергії (трейдерська діяльність)</t>
  </si>
  <si>
    <t>Діяльність з агрегації</t>
  </si>
  <si>
    <t>продаж за договором з учасниками агрегованої групи</t>
  </si>
  <si>
    <t>допоміжні послуги</t>
  </si>
  <si>
    <t>Зберігання енергії</t>
  </si>
  <si>
    <t>за договором про участь в агрегованій групі</t>
  </si>
  <si>
    <t>продаж за договором з</t>
  </si>
  <si>
    <t>продаж за договором зі стороною, відповідальною за баланс</t>
  </si>
  <si>
    <t>Виробництво теплової енергії</t>
  </si>
  <si>
    <t>Код рядка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</si>
  <si>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</si>
  <si>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</si>
  <si>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</si>
  <si>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</si>
  <si>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</si>
  <si>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</si>
  <si>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</si>
  <si>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</si>
  <si>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</si>
  <si>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</si>
  <si>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060</t>
  </si>
  <si>
    <t>055</t>
  </si>
  <si>
    <t>065</t>
  </si>
  <si>
    <t>070</t>
  </si>
  <si>
    <t>075</t>
  </si>
  <si>
    <t>080</t>
  </si>
  <si>
    <t>085</t>
  </si>
  <si>
    <t>090</t>
  </si>
  <si>
    <t>095</t>
  </si>
  <si>
    <r>
      <t xml:space="preserve">ЗАТВЕРДЖЕНО
Постанова Національної комісії, що здійснює державне регулювання у сферах енергетики та комунальних послуг
від 15 травня 2024 року № 943
</t>
    </r>
    <r>
      <rPr>
        <sz val="11"/>
        <color rgb="FFFF0000"/>
        <rFont val="Times New Roman"/>
        <family val="1"/>
        <charset val="204"/>
      </rPr>
      <t>у редакції _________________________</t>
    </r>
  </si>
  <si>
    <t>Коригування попередніх періодів</t>
  </si>
  <si>
    <t>нарахований фіксований платіж за користування програмним забезпеченням ОР</t>
  </si>
  <si>
    <t>Розшифрування інших джерел доходу</t>
  </si>
  <si>
    <t>Деталізація інших джерел доходу</t>
  </si>
  <si>
    <t>Додаток 1</t>
  </si>
  <si>
    <t>до форми звітності  № 1-НКРЕКП-дохід (квартальна)</t>
  </si>
  <si>
    <t>інше (розшифрувати в додатку 1)</t>
  </si>
  <si>
    <t>виробництво теплової енергії (на ТЕЦ, ТЕС, АЕС та КГУ)</t>
  </si>
  <si>
    <t>За проданий товар та надані послуги протягом звітного періоду</t>
  </si>
  <si>
    <t>Перепродаж електричної енергії (трейдерська діяльність)</t>
  </si>
  <si>
    <t>Розподіл електричної енергії малими системами розподілу</t>
  </si>
  <si>
    <t>500</t>
  </si>
  <si>
    <t>505</t>
  </si>
  <si>
    <t>510</t>
  </si>
  <si>
    <t>515</t>
  </si>
  <si>
    <t>520</t>
  </si>
  <si>
    <t>525</t>
  </si>
  <si>
    <t>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</si>
</sst>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5" x14ac:knownFonts="1"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38"/>
    </font>
    <font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1" fillId="0" borderId="0"/>
    <xf numFmtId="0" fontId="3" fillId="0" borderId="0"/>
    <xf numFmtId="0" fontId="12" fillId="0" borderId="0"/>
    <xf numFmtId="0" fontId="11" fillId="0" borderId="0"/>
    <xf numFmtId="0" fontId="16" fillId="0" borderId="0"/>
    <xf numFmtId="0" fontId="15" fillId="0" borderId="0"/>
  </cellStyleXfs>
  <cellXfs count="109">
    <xf numFmtId="0" fontId="0" fillId="0" borderId="0" xfId="0"/>
    <xf numFmtId="0" fontId="2" fillId="0" borderId="0" xfId="0" applyFont="1" applyAlignment="1">
      <alignment wrapText="1"/>
    </xf>
    <xf numFmtId="0" fontId="4" fillId="2" borderId="0" xfId="1" applyFont="1" applyFill="1" applyBorder="1" applyAlignment="1" applyProtection="1">
      <alignment wrapText="1"/>
    </xf>
    <xf numFmtId="0" fontId="5" fillId="2" borderId="0" xfId="0" applyFont="1" applyFill="1" applyBorder="1" applyAlignment="1" applyProtection="1">
      <alignment wrapText="1"/>
    </xf>
    <xf numFmtId="0" fontId="4" fillId="2" borderId="0" xfId="1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2" fillId="2" borderId="0" xfId="0" applyFont="1" applyFill="1" applyAlignment="1">
      <alignment wrapText="1"/>
    </xf>
    <xf numFmtId="0" fontId="2" fillId="0" borderId="0" xfId="0" applyFont="1" applyBorder="1" applyAlignment="1">
      <alignment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/>
    <xf numFmtId="0" fontId="10" fillId="0" borderId="0" xfId="0" applyFont="1" applyAlignment="1">
      <alignment wrapText="1"/>
    </xf>
    <xf numFmtId="0" fontId="13" fillId="0" borderId="0" xfId="0" applyFont="1" applyAlignment="1">
      <alignment horizontal="left" vertical="center"/>
    </xf>
    <xf numFmtId="0" fontId="0" fillId="0" borderId="0" xfId="0" applyFont="1"/>
    <xf numFmtId="0" fontId="14" fillId="0" borderId="0" xfId="0" applyFont="1" applyBorder="1" applyAlignment="1">
      <alignment vertical="center" wrapText="1"/>
    </xf>
    <xf numFmtId="0" fontId="8" fillId="2" borderId="0" xfId="0" applyFont="1" applyFill="1" applyBorder="1" applyAlignment="1" applyProtection="1">
      <alignment vertical="top" wrapText="1"/>
    </xf>
    <xf numFmtId="0" fontId="14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9" fillId="0" borderId="8" xfId="0" applyFont="1" applyFill="1" applyBorder="1" applyAlignment="1" applyProtection="1">
      <alignment vertical="center" wrapText="1"/>
    </xf>
    <xf numFmtId="0" fontId="9" fillId="0" borderId="9" xfId="0" applyFont="1" applyFill="1" applyBorder="1" applyAlignment="1" applyProtection="1">
      <alignment vertical="center" wrapText="1"/>
    </xf>
    <xf numFmtId="0" fontId="9" fillId="2" borderId="0" xfId="0" applyFont="1" applyFill="1" applyAlignment="1"/>
    <xf numFmtId="0" fontId="13" fillId="2" borderId="0" xfId="0" applyFont="1" applyFill="1" applyAlignment="1"/>
    <xf numFmtId="0" fontId="2" fillId="0" borderId="0" xfId="0" applyFont="1" applyFill="1" applyAlignment="1">
      <alignment wrapText="1"/>
    </xf>
    <xf numFmtId="0" fontId="9" fillId="2" borderId="0" xfId="0" applyFont="1" applyFill="1" applyBorder="1" applyAlignment="1">
      <alignment horizontal="center"/>
    </xf>
    <xf numFmtId="0" fontId="1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horizontal="right" vertical="center" wrapText="1"/>
    </xf>
    <xf numFmtId="49" fontId="6" fillId="3" borderId="0" xfId="0" applyNumberFormat="1" applyFont="1" applyFill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9" fillId="2" borderId="0" xfId="0" applyFont="1" applyFill="1" applyBorder="1"/>
    <xf numFmtId="0" fontId="6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6" fillId="3" borderId="0" xfId="0" applyFont="1" applyFill="1" applyBorder="1" applyAlignment="1" applyProtection="1">
      <alignment horizontal="center" vertical="center" wrapText="1"/>
    </xf>
    <xf numFmtId="49" fontId="13" fillId="0" borderId="1" xfId="0" applyNumberFormat="1" applyFont="1" applyBorder="1" applyAlignment="1">
      <alignment vertical="center"/>
    </xf>
    <xf numFmtId="0" fontId="10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164" fontId="9" fillId="6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9" fillId="0" borderId="12" xfId="3" applyFont="1" applyFill="1" applyBorder="1" applyAlignment="1">
      <alignment horizontal="left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49" fontId="9" fillId="0" borderId="12" xfId="3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49" fontId="9" fillId="0" borderId="12" xfId="0" applyNumberFormat="1" applyFont="1" applyFill="1" applyBorder="1" applyAlignment="1">
      <alignment horizontal="left" vertical="center" wrapText="1"/>
    </xf>
    <xf numFmtId="49" fontId="9" fillId="7" borderId="2" xfId="3" applyNumberFormat="1" applyFont="1" applyFill="1" applyBorder="1" applyAlignment="1">
      <alignment horizontal="center" vertical="center" wrapText="1"/>
    </xf>
    <xf numFmtId="49" fontId="9" fillId="7" borderId="2" xfId="0" applyNumberFormat="1" applyFont="1" applyFill="1" applyBorder="1" applyAlignment="1">
      <alignment horizontal="center" vertical="center" wrapText="1"/>
    </xf>
    <xf numFmtId="164" fontId="6" fillId="7" borderId="2" xfId="0" applyNumberFormat="1" applyFont="1" applyFill="1" applyBorder="1" applyAlignment="1">
      <alignment horizontal="center" vertical="center" wrapText="1"/>
    </xf>
    <xf numFmtId="164" fontId="9" fillId="5" borderId="2" xfId="0" applyNumberFormat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1" fillId="4" borderId="12" xfId="0" applyFont="1" applyFill="1" applyBorder="1" applyAlignment="1">
      <alignment vertical="center" wrapText="1"/>
    </xf>
    <xf numFmtId="0" fontId="20" fillId="0" borderId="6" xfId="0" applyFont="1" applyBorder="1" applyAlignment="1">
      <alignment horizontal="center" vertical="center" wrapText="1"/>
    </xf>
    <xf numFmtId="0" fontId="21" fillId="4" borderId="9" xfId="0" applyFont="1" applyFill="1" applyBorder="1" applyAlignment="1">
      <alignment vertical="center" wrapText="1"/>
    </xf>
    <xf numFmtId="0" fontId="20" fillId="0" borderId="8" xfId="0" applyFont="1" applyBorder="1" applyAlignment="1">
      <alignment horizontal="center" vertical="center" wrapText="1"/>
    </xf>
    <xf numFmtId="0" fontId="2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0" fillId="0" borderId="10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7" borderId="2" xfId="3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wrapText="1"/>
    </xf>
    <xf numFmtId="0" fontId="17" fillId="0" borderId="11" xfId="0" applyFont="1" applyFill="1" applyBorder="1" applyAlignment="1" applyProtection="1">
      <alignment horizontal="center" vertical="center" wrapText="1"/>
    </xf>
    <xf numFmtId="0" fontId="17" fillId="0" borderId="15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0" fontId="9" fillId="0" borderId="6" xfId="0" applyFont="1" applyFill="1" applyBorder="1" applyAlignment="1" applyProtection="1">
      <alignment horizontal="left" vertical="center" wrapText="1"/>
    </xf>
    <xf numFmtId="0" fontId="9" fillId="0" borderId="7" xfId="0" applyFont="1" applyFill="1" applyBorder="1" applyAlignment="1" applyProtection="1">
      <alignment horizontal="left" vertical="center" wrapText="1"/>
    </xf>
    <xf numFmtId="49" fontId="9" fillId="0" borderId="6" xfId="0" applyNumberFormat="1" applyFont="1" applyFill="1" applyBorder="1" applyAlignment="1" applyProtection="1">
      <alignment horizontal="left" vertical="center" wrapText="1"/>
    </xf>
    <xf numFmtId="49" fontId="9" fillId="0" borderId="7" xfId="0" applyNumberFormat="1" applyFont="1" applyFill="1" applyBorder="1" applyAlignment="1" applyProtection="1">
      <alignment horizontal="left" vertical="center" wrapText="1"/>
    </xf>
    <xf numFmtId="0" fontId="9" fillId="2" borderId="6" xfId="0" applyFont="1" applyFill="1" applyBorder="1" applyAlignment="1" applyProtection="1">
      <alignment horizontal="left" wrapText="1"/>
    </xf>
    <xf numFmtId="0" fontId="9" fillId="2" borderId="7" xfId="0" applyFont="1" applyFill="1" applyBorder="1" applyAlignment="1" applyProtection="1">
      <alignment horizontal="left" wrapText="1"/>
    </xf>
    <xf numFmtId="49" fontId="7" fillId="2" borderId="11" xfId="0" quotePrefix="1" applyNumberFormat="1" applyFont="1" applyFill="1" applyBorder="1" applyAlignment="1" applyProtection="1">
      <alignment horizontal="center" wrapText="1"/>
      <protection locked="0"/>
    </xf>
    <xf numFmtId="49" fontId="7" fillId="2" borderId="15" xfId="0" quotePrefix="1" applyNumberFormat="1" applyFont="1" applyFill="1" applyBorder="1" applyAlignment="1" applyProtection="1">
      <alignment horizontal="center" wrapText="1"/>
      <protection locked="0"/>
    </xf>
    <xf numFmtId="49" fontId="7" fillId="2" borderId="12" xfId="0" quotePrefix="1" applyNumberFormat="1" applyFont="1" applyFill="1" applyBorder="1" applyAlignment="1" applyProtection="1">
      <alignment horizontal="center" wrapText="1"/>
      <protection locked="0"/>
    </xf>
    <xf numFmtId="49" fontId="7" fillId="2" borderId="8" xfId="0" quotePrefix="1" applyNumberFormat="1" applyFont="1" applyFill="1" applyBorder="1" applyAlignment="1" applyProtection="1">
      <alignment horizontal="center" wrapText="1"/>
      <protection locked="0"/>
    </xf>
    <xf numFmtId="49" fontId="7" fillId="2" borderId="1" xfId="0" quotePrefix="1" applyNumberFormat="1" applyFont="1" applyFill="1" applyBorder="1" applyAlignment="1" applyProtection="1">
      <alignment horizontal="center" wrapText="1"/>
      <protection locked="0"/>
    </xf>
    <xf numFmtId="49" fontId="7" fillId="2" borderId="9" xfId="0" quotePrefix="1" applyNumberFormat="1" applyFont="1" applyFill="1" applyBorder="1" applyAlignment="1" applyProtection="1">
      <alignment horizontal="center" wrapText="1"/>
      <protection locked="0"/>
    </xf>
    <xf numFmtId="0" fontId="7" fillId="2" borderId="4" xfId="0" applyFont="1" applyFill="1" applyBorder="1" applyAlignment="1" applyProtection="1">
      <alignment horizontal="center" wrapText="1"/>
    </xf>
    <xf numFmtId="0" fontId="7" fillId="2" borderId="3" xfId="0" applyFont="1" applyFill="1" applyBorder="1" applyAlignment="1" applyProtection="1">
      <alignment horizontal="center" wrapText="1"/>
    </xf>
    <xf numFmtId="0" fontId="7" fillId="2" borderId="5" xfId="0" applyFont="1" applyFill="1" applyBorder="1" applyAlignment="1" applyProtection="1">
      <alignment horizont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center" vertical="center" wrapText="1"/>
    </xf>
    <xf numFmtId="0" fontId="9" fillId="2" borderId="7" xfId="0" applyFont="1" applyFill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center"/>
    </xf>
  </cellXfs>
  <cellStyles count="8">
    <cellStyle name="=C:\WINNT\SYSTEM32\COMMAND.COM" xfId="4" xr:uid="{00000000-0005-0000-0000-000000000000}"/>
    <cellStyle name="Iau?iue" xfId="2" xr:uid="{00000000-0005-0000-0000-000001000000}"/>
    <cellStyle name="Звичайний" xfId="0" builtinId="0"/>
    <cellStyle name="Звичайний 2" xfId="5" xr:uid="{00000000-0005-0000-0000-000003000000}"/>
    <cellStyle name="Обычный 2" xfId="6" xr:uid="{00000000-0005-0000-0000-000004000000}"/>
    <cellStyle name="Обычный 2 2" xfId="3" xr:uid="{00000000-0005-0000-0000-000005000000}"/>
    <cellStyle name="Обычный 2 2 3_дод 1 до форми 6(struktura)_дод 1 до форми 6(struktura) (2)" xfId="7" xr:uid="{00000000-0005-0000-0000-000006000000}"/>
    <cellStyle name="Обычный_ДОДАТКИ 2" xfId="1" xr:uid="{00000000-0005-0000-0000-000007000000}"/>
  </cellStyles>
  <dxfs count="10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FFCC99"/>
      <color rgb="FFFF99FF"/>
      <color rgb="FFC9D4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52"/>
  <sheetViews>
    <sheetView showGridLines="0" tabSelected="1" zoomScale="55" zoomScaleNormal="55" zoomScaleSheetLayoutView="55" workbookViewId="0">
      <selection activeCell="N13" sqref="N13"/>
    </sheetView>
  </sheetViews>
  <sheetFormatPr defaultColWidth="9.140625" defaultRowHeight="15" x14ac:dyDescent="0.25"/>
  <cols>
    <col min="1" max="1" width="4.85546875" style="1" customWidth="1"/>
    <col min="2" max="2" width="43.42578125" style="7" customWidth="1"/>
    <col min="3" max="3" width="78.42578125" style="1" customWidth="1"/>
    <col min="4" max="4" width="14.28515625" style="1" customWidth="1"/>
    <col min="5" max="5" width="16.5703125" style="1" customWidth="1"/>
    <col min="6" max="8" width="30.7109375" style="1" customWidth="1"/>
    <col min="9" max="9" width="43.28515625" style="1" customWidth="1"/>
    <col min="10" max="10" width="18.5703125" style="1" customWidth="1"/>
    <col min="11" max="27" width="18.140625" style="1" customWidth="1"/>
    <col min="28" max="16384" width="9.140625" style="1"/>
  </cols>
  <sheetData>
    <row r="1" spans="2:12" ht="20.25" customHeight="1" x14ac:dyDescent="0.3">
      <c r="B1" s="76" t="s">
        <v>0</v>
      </c>
      <c r="C1" s="76"/>
      <c r="D1" s="76"/>
      <c r="E1" s="76"/>
      <c r="F1" s="76"/>
      <c r="G1" s="76"/>
      <c r="H1" s="76"/>
      <c r="I1" s="76"/>
      <c r="J1" s="76"/>
    </row>
    <row r="2" spans="2:12" s="22" customFormat="1" ht="20.25" customHeight="1" x14ac:dyDescent="0.25">
      <c r="B2" s="75" t="s">
        <v>27</v>
      </c>
      <c r="C2" s="75"/>
      <c r="D2" s="75"/>
      <c r="E2" s="75"/>
      <c r="F2" s="75"/>
      <c r="G2" s="75"/>
      <c r="H2" s="75"/>
      <c r="I2" s="75"/>
      <c r="J2" s="75"/>
    </row>
    <row r="3" spans="2:12" ht="13.5" customHeight="1" x14ac:dyDescent="0.3">
      <c r="B3" s="2"/>
      <c r="C3" s="3"/>
      <c r="D3" s="3"/>
      <c r="E3" s="3"/>
      <c r="F3" s="3"/>
      <c r="G3" s="3"/>
    </row>
    <row r="4" spans="2:12" ht="37.5" customHeight="1" x14ac:dyDescent="0.25">
      <c r="B4" s="4"/>
      <c r="C4" s="4"/>
      <c r="D4" s="27" t="s">
        <v>1</v>
      </c>
      <c r="E4" s="37" t="s">
        <v>28</v>
      </c>
      <c r="F4" s="28" t="s">
        <v>29</v>
      </c>
      <c r="G4" s="29" t="s">
        <v>23</v>
      </c>
      <c r="H4" s="29"/>
    </row>
    <row r="5" spans="2:12" ht="18.75" customHeight="1" x14ac:dyDescent="0.25">
      <c r="B5" s="4"/>
      <c r="C5" s="5"/>
      <c r="D5" s="5"/>
      <c r="E5" s="5"/>
      <c r="F5" s="5"/>
      <c r="G5" s="5"/>
    </row>
    <row r="6" spans="2:12" ht="32.25" customHeight="1" x14ac:dyDescent="0.25">
      <c r="B6" s="74" t="s">
        <v>2</v>
      </c>
      <c r="C6" s="74"/>
      <c r="D6" s="100" t="s">
        <v>3</v>
      </c>
      <c r="E6" s="101"/>
      <c r="F6" s="39"/>
      <c r="H6" s="15"/>
      <c r="I6" s="39" t="s">
        <v>47</v>
      </c>
    </row>
    <row r="7" spans="2:12" ht="360" customHeight="1" x14ac:dyDescent="0.25">
      <c r="B7" s="80" t="s">
        <v>26</v>
      </c>
      <c r="C7" s="81"/>
      <c r="D7" s="102" t="s">
        <v>34</v>
      </c>
      <c r="E7" s="103"/>
      <c r="F7" s="40"/>
      <c r="H7" s="15"/>
      <c r="I7" s="40" t="s">
        <v>142</v>
      </c>
      <c r="K7" s="15"/>
      <c r="L7" s="15"/>
    </row>
    <row r="8" spans="2:12" ht="36.75" customHeight="1" x14ac:dyDescent="0.25">
      <c r="B8" s="82" t="s">
        <v>4</v>
      </c>
      <c r="C8" s="82"/>
      <c r="D8" s="104"/>
      <c r="E8" s="105"/>
      <c r="K8" s="15"/>
      <c r="L8" s="15"/>
    </row>
    <row r="9" spans="2:12" ht="18.75" x14ac:dyDescent="0.25">
      <c r="B9" s="6"/>
      <c r="C9" s="6"/>
    </row>
    <row r="10" spans="2:12" ht="18.75" customHeight="1" x14ac:dyDescent="0.3">
      <c r="B10" s="83" t="s">
        <v>5</v>
      </c>
      <c r="C10" s="84"/>
      <c r="D10" s="97"/>
      <c r="E10" s="98"/>
      <c r="F10" s="98"/>
      <c r="G10" s="98"/>
      <c r="H10" s="98"/>
      <c r="I10" s="99"/>
    </row>
    <row r="11" spans="2:12" ht="18.75" customHeight="1" x14ac:dyDescent="0.3">
      <c r="B11" s="85" t="s">
        <v>6</v>
      </c>
      <c r="C11" s="86"/>
      <c r="D11" s="94"/>
      <c r="E11" s="95"/>
      <c r="F11" s="95"/>
      <c r="G11" s="95"/>
      <c r="H11" s="95"/>
      <c r="I11" s="96"/>
    </row>
    <row r="12" spans="2:12" ht="18.75" customHeight="1" x14ac:dyDescent="0.3">
      <c r="B12" s="87" t="s">
        <v>7</v>
      </c>
      <c r="C12" s="88"/>
      <c r="D12" s="91"/>
      <c r="E12" s="92"/>
      <c r="F12" s="92"/>
      <c r="G12" s="92"/>
      <c r="H12" s="92"/>
      <c r="I12" s="93"/>
    </row>
    <row r="13" spans="2:12" ht="18.75" customHeight="1" x14ac:dyDescent="0.3">
      <c r="B13" s="87" t="s">
        <v>8</v>
      </c>
      <c r="C13" s="88"/>
      <c r="D13" s="91"/>
      <c r="E13" s="92"/>
      <c r="F13" s="92"/>
      <c r="G13" s="92"/>
      <c r="H13" s="92"/>
      <c r="I13" s="93"/>
    </row>
    <row r="14" spans="2:12" ht="18.75" customHeight="1" x14ac:dyDescent="0.3">
      <c r="B14" s="87" t="s">
        <v>9</v>
      </c>
      <c r="C14" s="88"/>
      <c r="D14" s="91"/>
      <c r="E14" s="92"/>
      <c r="F14" s="92"/>
      <c r="G14" s="92"/>
      <c r="H14" s="92"/>
      <c r="I14" s="93"/>
    </row>
    <row r="15" spans="2:12" ht="18.75" customHeight="1" x14ac:dyDescent="0.3">
      <c r="B15" s="89" t="s">
        <v>30</v>
      </c>
      <c r="C15" s="90"/>
      <c r="D15" s="91"/>
      <c r="E15" s="92"/>
      <c r="F15" s="92"/>
      <c r="G15" s="92"/>
      <c r="H15" s="92"/>
      <c r="I15" s="93"/>
    </row>
    <row r="16" spans="2:12" ht="18.75" customHeight="1" x14ac:dyDescent="0.3">
      <c r="B16" s="85" t="s">
        <v>10</v>
      </c>
      <c r="C16" s="86"/>
      <c r="D16" s="94"/>
      <c r="E16" s="95"/>
      <c r="F16" s="95"/>
      <c r="G16" s="95"/>
      <c r="H16" s="95"/>
      <c r="I16" s="96"/>
    </row>
    <row r="17" spans="2:10" ht="24.75" customHeight="1" x14ac:dyDescent="0.25">
      <c r="B17" s="18"/>
      <c r="C17" s="19"/>
      <c r="D17" s="77" t="s">
        <v>21</v>
      </c>
      <c r="E17" s="78"/>
      <c r="F17" s="78"/>
      <c r="G17" s="78"/>
      <c r="H17" s="78"/>
      <c r="I17" s="79"/>
    </row>
    <row r="18" spans="2:10" ht="21" customHeight="1" x14ac:dyDescent="0.25">
      <c r="C18" s="7"/>
      <c r="D18" s="7"/>
      <c r="E18" s="7"/>
      <c r="F18" s="7"/>
      <c r="G18" s="7"/>
    </row>
    <row r="19" spans="2:10" ht="24" customHeight="1" x14ac:dyDescent="0.25">
      <c r="B19" s="53"/>
      <c r="C19" s="53"/>
      <c r="D19" s="53"/>
      <c r="E19" s="53"/>
      <c r="F19" s="53"/>
      <c r="G19" s="53"/>
      <c r="H19" s="53"/>
      <c r="I19" s="53"/>
    </row>
    <row r="20" spans="2:10" ht="35.25" customHeight="1" x14ac:dyDescent="0.25">
      <c r="B20" s="59" t="s">
        <v>46</v>
      </c>
      <c r="C20" s="60" t="s">
        <v>31</v>
      </c>
      <c r="D20" s="16"/>
      <c r="E20" s="16"/>
      <c r="F20" s="16"/>
      <c r="G20" s="16"/>
      <c r="H20" s="14"/>
    </row>
    <row r="21" spans="2:10" ht="35.25" customHeight="1" x14ac:dyDescent="0.25">
      <c r="B21" s="61"/>
      <c r="C21" s="62" t="s">
        <v>31</v>
      </c>
      <c r="D21" s="16"/>
      <c r="E21" s="16"/>
      <c r="F21" s="16"/>
      <c r="G21" s="16"/>
      <c r="H21" s="14"/>
    </row>
    <row r="22" spans="2:10" ht="35.25" customHeight="1" x14ac:dyDescent="0.25">
      <c r="B22" s="61"/>
      <c r="C22" s="62" t="s">
        <v>31</v>
      </c>
      <c r="D22" s="16"/>
      <c r="E22" s="16"/>
      <c r="F22" s="16"/>
      <c r="G22" s="16"/>
      <c r="H22" s="14"/>
    </row>
    <row r="23" spans="2:10" ht="35.25" customHeight="1" x14ac:dyDescent="0.25">
      <c r="B23" s="63"/>
      <c r="C23" s="62" t="s">
        <v>31</v>
      </c>
      <c r="D23" s="16"/>
      <c r="E23" s="16"/>
      <c r="F23" s="16"/>
      <c r="G23" s="16"/>
      <c r="H23" s="14"/>
    </row>
    <row r="24" spans="2:10" ht="13.5" customHeight="1" x14ac:dyDescent="0.25">
      <c r="B24" s="8"/>
      <c r="C24" s="9"/>
      <c r="D24" s="9"/>
      <c r="E24" s="10"/>
      <c r="F24" s="10"/>
      <c r="G24" s="9"/>
    </row>
    <row r="25" spans="2:10" ht="56.25" customHeight="1" x14ac:dyDescent="0.25">
      <c r="B25" s="30" t="s">
        <v>80</v>
      </c>
      <c r="C25" s="70" t="s">
        <v>81</v>
      </c>
      <c r="D25" s="71" t="s">
        <v>122</v>
      </c>
      <c r="E25" s="71" t="s">
        <v>32</v>
      </c>
      <c r="F25" s="49" t="s">
        <v>151</v>
      </c>
      <c r="G25" s="49" t="s">
        <v>143</v>
      </c>
      <c r="H25" s="49" t="s">
        <v>73</v>
      </c>
      <c r="I25" s="32" t="s">
        <v>45</v>
      </c>
      <c r="J25" s="24"/>
    </row>
    <row r="26" spans="2:10" ht="15.75" x14ac:dyDescent="0.25">
      <c r="B26" s="33" t="s">
        <v>18</v>
      </c>
      <c r="C26" s="34" t="s">
        <v>19</v>
      </c>
      <c r="D26" s="34" t="s">
        <v>20</v>
      </c>
      <c r="E26" s="34" t="s">
        <v>76</v>
      </c>
      <c r="F26" s="34">
        <v>1</v>
      </c>
      <c r="G26" s="34">
        <v>2</v>
      </c>
      <c r="H26" s="34">
        <v>3</v>
      </c>
      <c r="I26" s="35">
        <v>4</v>
      </c>
      <c r="J26" s="25"/>
    </row>
    <row r="27" spans="2:10" s="11" customFormat="1" ht="35.25" customHeight="1" x14ac:dyDescent="0.2">
      <c r="B27" s="72" t="s">
        <v>25</v>
      </c>
      <c r="C27" s="72"/>
      <c r="D27" s="55" t="s">
        <v>123</v>
      </c>
      <c r="E27" s="56" t="s">
        <v>17</v>
      </c>
      <c r="F27" s="57">
        <f>SUM(F28:F131)</f>
        <v>0</v>
      </c>
      <c r="G27" s="57">
        <f>SUM(G28:G131)</f>
        <v>0</v>
      </c>
      <c r="H27" s="57">
        <f>SUM(H28:H131)</f>
        <v>0</v>
      </c>
      <c r="I27" s="57">
        <f>SUM(I28:I131)</f>
        <v>0</v>
      </c>
      <c r="J27" s="26"/>
    </row>
    <row r="28" spans="2:10" s="11" customFormat="1" ht="43.5" customHeight="1" x14ac:dyDescent="0.2">
      <c r="B28" s="67" t="s">
        <v>82</v>
      </c>
      <c r="C28" s="54" t="s">
        <v>84</v>
      </c>
      <c r="D28" s="51" t="s">
        <v>124</v>
      </c>
      <c r="E28" s="45" t="s">
        <v>17</v>
      </c>
      <c r="F28" s="47"/>
      <c r="G28" s="47"/>
      <c r="H28" s="58">
        <f>F28+G28</f>
        <v>0</v>
      </c>
      <c r="I28" s="47"/>
      <c r="J28" s="26"/>
    </row>
    <row r="29" spans="2:10" s="11" customFormat="1" ht="43.5" customHeight="1" x14ac:dyDescent="0.2">
      <c r="B29" s="68" t="s">
        <v>82</v>
      </c>
      <c r="C29" s="54" t="s">
        <v>85</v>
      </c>
      <c r="D29" s="51" t="s">
        <v>125</v>
      </c>
      <c r="E29" s="45" t="s">
        <v>17</v>
      </c>
      <c r="F29" s="47"/>
      <c r="G29" s="47"/>
      <c r="H29" s="58">
        <f t="shared" ref="H29:H83" si="0">F29+G29</f>
        <v>0</v>
      </c>
      <c r="I29" s="47"/>
      <c r="J29" s="26"/>
    </row>
    <row r="30" spans="2:10" s="11" customFormat="1" ht="43.5" customHeight="1" x14ac:dyDescent="0.2">
      <c r="B30" s="68" t="s">
        <v>82</v>
      </c>
      <c r="C30" s="54" t="s">
        <v>149</v>
      </c>
      <c r="D30" s="51" t="s">
        <v>126</v>
      </c>
      <c r="E30" s="45" t="s">
        <v>17</v>
      </c>
      <c r="F30" s="47"/>
      <c r="G30" s="47"/>
      <c r="H30" s="58">
        <f t="shared" si="0"/>
        <v>0</v>
      </c>
      <c r="I30" s="47"/>
      <c r="J30" s="26"/>
    </row>
    <row r="31" spans="2:10" s="11" customFormat="1" ht="43.5" customHeight="1" x14ac:dyDescent="0.2">
      <c r="B31" s="67" t="s">
        <v>83</v>
      </c>
      <c r="C31" s="50" t="s">
        <v>144</v>
      </c>
      <c r="D31" s="51" t="s">
        <v>127</v>
      </c>
      <c r="E31" s="45" t="s">
        <v>17</v>
      </c>
      <c r="F31" s="47"/>
      <c r="G31" s="47"/>
      <c r="H31" s="58">
        <f t="shared" si="0"/>
        <v>0</v>
      </c>
      <c r="I31" s="47"/>
      <c r="J31" s="26"/>
    </row>
    <row r="32" spans="2:10" s="11" customFormat="1" ht="43.5" customHeight="1" x14ac:dyDescent="0.2">
      <c r="B32" s="68" t="s">
        <v>83</v>
      </c>
      <c r="C32" s="50" t="s">
        <v>75</v>
      </c>
      <c r="D32" s="51" t="s">
        <v>128</v>
      </c>
      <c r="E32" s="45" t="s">
        <v>17</v>
      </c>
      <c r="F32" s="47"/>
      <c r="G32" s="47"/>
      <c r="H32" s="58">
        <f t="shared" si="0"/>
        <v>0</v>
      </c>
      <c r="I32" s="47"/>
      <c r="J32" s="26"/>
    </row>
    <row r="33" spans="2:10" s="11" customFormat="1" ht="43.5" customHeight="1" x14ac:dyDescent="0.2">
      <c r="B33" s="68" t="s">
        <v>83</v>
      </c>
      <c r="C33" s="54" t="s">
        <v>149</v>
      </c>
      <c r="D33" s="51" t="s">
        <v>129</v>
      </c>
      <c r="E33" s="45" t="s">
        <v>17</v>
      </c>
      <c r="F33" s="47"/>
      <c r="G33" s="47"/>
      <c r="H33" s="58">
        <f t="shared" si="0"/>
        <v>0</v>
      </c>
      <c r="I33" s="47"/>
      <c r="J33" s="26"/>
    </row>
    <row r="34" spans="2:10" s="11" customFormat="1" ht="43.5" customHeight="1" x14ac:dyDescent="0.2">
      <c r="B34" s="67" t="s">
        <v>86</v>
      </c>
      <c r="C34" s="50" t="s">
        <v>77</v>
      </c>
      <c r="D34" s="51" t="s">
        <v>130</v>
      </c>
      <c r="E34" s="45" t="s">
        <v>17</v>
      </c>
      <c r="F34" s="47"/>
      <c r="G34" s="47"/>
      <c r="H34" s="58">
        <f t="shared" si="0"/>
        <v>0</v>
      </c>
      <c r="I34" s="47"/>
      <c r="J34" s="26"/>
    </row>
    <row r="35" spans="2:10" s="11" customFormat="1" ht="43.5" customHeight="1" x14ac:dyDescent="0.2">
      <c r="B35" s="68" t="s">
        <v>86</v>
      </c>
      <c r="C35" s="50" t="s">
        <v>106</v>
      </c>
      <c r="D35" s="51" t="s">
        <v>131</v>
      </c>
      <c r="E35" s="45" t="s">
        <v>17</v>
      </c>
      <c r="F35" s="47"/>
      <c r="G35" s="47"/>
      <c r="H35" s="58">
        <f t="shared" si="0"/>
        <v>0</v>
      </c>
      <c r="I35" s="47"/>
      <c r="J35" s="26"/>
    </row>
    <row r="36" spans="2:10" s="11" customFormat="1" ht="43.5" customHeight="1" x14ac:dyDescent="0.2">
      <c r="B36" s="68" t="s">
        <v>86</v>
      </c>
      <c r="C36" s="50" t="s">
        <v>87</v>
      </c>
      <c r="D36" s="51" t="s">
        <v>132</v>
      </c>
      <c r="E36" s="45" t="s">
        <v>17</v>
      </c>
      <c r="F36" s="47"/>
      <c r="G36" s="47"/>
      <c r="H36" s="58">
        <f t="shared" si="0"/>
        <v>0</v>
      </c>
      <c r="I36" s="47"/>
      <c r="J36" s="26"/>
    </row>
    <row r="37" spans="2:10" s="11" customFormat="1" ht="43.5" customHeight="1" x14ac:dyDescent="0.2">
      <c r="B37" s="68" t="s">
        <v>86</v>
      </c>
      <c r="C37" s="50" t="s">
        <v>88</v>
      </c>
      <c r="D37" s="51" t="s">
        <v>134</v>
      </c>
      <c r="E37" s="45" t="s">
        <v>17</v>
      </c>
      <c r="F37" s="47"/>
      <c r="G37" s="47"/>
      <c r="H37" s="58">
        <f t="shared" si="0"/>
        <v>0</v>
      </c>
      <c r="I37" s="47"/>
      <c r="J37" s="26"/>
    </row>
    <row r="38" spans="2:10" s="11" customFormat="1" ht="43.5" customHeight="1" x14ac:dyDescent="0.2">
      <c r="B38" s="68" t="s">
        <v>86</v>
      </c>
      <c r="C38" s="50" t="s">
        <v>89</v>
      </c>
      <c r="D38" s="51" t="s">
        <v>133</v>
      </c>
      <c r="E38" s="45" t="s">
        <v>17</v>
      </c>
      <c r="F38" s="47"/>
      <c r="G38" s="47"/>
      <c r="H38" s="58">
        <f t="shared" si="0"/>
        <v>0</v>
      </c>
      <c r="I38" s="47"/>
      <c r="J38" s="26"/>
    </row>
    <row r="39" spans="2:10" s="11" customFormat="1" ht="43.5" customHeight="1" x14ac:dyDescent="0.2">
      <c r="B39" s="68" t="s">
        <v>86</v>
      </c>
      <c r="C39" s="50" t="s">
        <v>90</v>
      </c>
      <c r="D39" s="51" t="s">
        <v>135</v>
      </c>
      <c r="E39" s="45" t="s">
        <v>17</v>
      </c>
      <c r="F39" s="47"/>
      <c r="G39" s="47"/>
      <c r="H39" s="58">
        <f t="shared" si="0"/>
        <v>0</v>
      </c>
      <c r="I39" s="47"/>
      <c r="J39" s="26"/>
    </row>
    <row r="40" spans="2:10" s="11" customFormat="1" ht="43.5" customHeight="1" x14ac:dyDescent="0.2">
      <c r="B40" s="68" t="s">
        <v>86</v>
      </c>
      <c r="C40" s="50" t="s">
        <v>91</v>
      </c>
      <c r="D40" s="51" t="s">
        <v>136</v>
      </c>
      <c r="E40" s="45" t="s">
        <v>17</v>
      </c>
      <c r="F40" s="47"/>
      <c r="G40" s="47"/>
      <c r="H40" s="58">
        <f t="shared" si="0"/>
        <v>0</v>
      </c>
      <c r="I40" s="47"/>
      <c r="J40" s="26"/>
    </row>
    <row r="41" spans="2:10" s="11" customFormat="1" ht="43.5" customHeight="1" x14ac:dyDescent="0.2">
      <c r="B41" s="68" t="s">
        <v>86</v>
      </c>
      <c r="C41" s="50" t="s">
        <v>92</v>
      </c>
      <c r="D41" s="51" t="s">
        <v>137</v>
      </c>
      <c r="E41" s="45" t="s">
        <v>17</v>
      </c>
      <c r="F41" s="47"/>
      <c r="G41" s="47"/>
      <c r="H41" s="58">
        <f t="shared" si="0"/>
        <v>0</v>
      </c>
      <c r="I41" s="47"/>
      <c r="J41" s="26"/>
    </row>
    <row r="42" spans="2:10" s="11" customFormat="1" ht="43.5" customHeight="1" x14ac:dyDescent="0.2">
      <c r="B42" s="68" t="s">
        <v>86</v>
      </c>
      <c r="C42" s="50" t="s">
        <v>98</v>
      </c>
      <c r="D42" s="51" t="s">
        <v>138</v>
      </c>
      <c r="E42" s="45" t="s">
        <v>17</v>
      </c>
      <c r="F42" s="47"/>
      <c r="G42" s="47"/>
      <c r="H42" s="58">
        <f t="shared" si="0"/>
        <v>0</v>
      </c>
      <c r="I42" s="47"/>
      <c r="J42" s="26"/>
    </row>
    <row r="43" spans="2:10" s="11" customFormat="1" ht="43.5" customHeight="1" x14ac:dyDescent="0.2">
      <c r="B43" s="68" t="s">
        <v>86</v>
      </c>
      <c r="C43" s="50" t="s">
        <v>51</v>
      </c>
      <c r="D43" s="51" t="s">
        <v>139</v>
      </c>
      <c r="E43" s="45" t="s">
        <v>17</v>
      </c>
      <c r="F43" s="47"/>
      <c r="G43" s="47"/>
      <c r="H43" s="58">
        <f t="shared" si="0"/>
        <v>0</v>
      </c>
      <c r="I43" s="47"/>
      <c r="J43" s="26"/>
    </row>
    <row r="44" spans="2:10" s="11" customFormat="1" ht="43.5" customHeight="1" x14ac:dyDescent="0.2">
      <c r="B44" s="68" t="s">
        <v>86</v>
      </c>
      <c r="C44" s="50" t="s">
        <v>149</v>
      </c>
      <c r="D44" s="51" t="s">
        <v>140</v>
      </c>
      <c r="E44" s="45" t="s">
        <v>17</v>
      </c>
      <c r="F44" s="47"/>
      <c r="G44" s="47"/>
      <c r="H44" s="58">
        <f t="shared" si="0"/>
        <v>0</v>
      </c>
      <c r="I44" s="47"/>
      <c r="J44" s="26"/>
    </row>
    <row r="45" spans="2:10" s="11" customFormat="1" ht="43.5" customHeight="1" x14ac:dyDescent="0.2">
      <c r="B45" s="67" t="s">
        <v>94</v>
      </c>
      <c r="C45" s="50" t="s">
        <v>95</v>
      </c>
      <c r="D45" s="51" t="s">
        <v>141</v>
      </c>
      <c r="E45" s="45" t="s">
        <v>17</v>
      </c>
      <c r="F45" s="47"/>
      <c r="G45" s="47"/>
      <c r="H45" s="58">
        <f t="shared" si="0"/>
        <v>0</v>
      </c>
      <c r="I45" s="47"/>
      <c r="J45" s="26"/>
    </row>
    <row r="46" spans="2:10" s="11" customFormat="1" ht="43.5" customHeight="1" x14ac:dyDescent="0.2">
      <c r="B46" s="68" t="s">
        <v>94</v>
      </c>
      <c r="C46" s="50" t="s">
        <v>97</v>
      </c>
      <c r="D46" s="51">
        <v>100</v>
      </c>
      <c r="E46" s="45" t="s">
        <v>17</v>
      </c>
      <c r="F46" s="47"/>
      <c r="G46" s="47"/>
      <c r="H46" s="58">
        <f t="shared" si="0"/>
        <v>0</v>
      </c>
      <c r="I46" s="47"/>
      <c r="J46" s="26"/>
    </row>
    <row r="47" spans="2:10" s="11" customFormat="1" ht="43.5" customHeight="1" x14ac:dyDescent="0.2">
      <c r="B47" s="68" t="s">
        <v>94</v>
      </c>
      <c r="C47" s="50" t="s">
        <v>92</v>
      </c>
      <c r="D47" s="51">
        <v>105</v>
      </c>
      <c r="E47" s="45" t="s">
        <v>17</v>
      </c>
      <c r="F47" s="47"/>
      <c r="G47" s="47"/>
      <c r="H47" s="58">
        <f t="shared" si="0"/>
        <v>0</v>
      </c>
      <c r="I47" s="47"/>
      <c r="J47" s="26"/>
    </row>
    <row r="48" spans="2:10" s="11" customFormat="1" ht="43.5" customHeight="1" x14ac:dyDescent="0.2">
      <c r="B48" s="68" t="s">
        <v>94</v>
      </c>
      <c r="C48" s="50" t="s">
        <v>120</v>
      </c>
      <c r="D48" s="51">
        <v>110</v>
      </c>
      <c r="E48" s="45" t="s">
        <v>17</v>
      </c>
      <c r="F48" s="47"/>
      <c r="G48" s="47"/>
      <c r="H48" s="58">
        <f t="shared" si="0"/>
        <v>0</v>
      </c>
      <c r="I48" s="47"/>
      <c r="J48" s="26"/>
    </row>
    <row r="49" spans="2:10" s="11" customFormat="1" ht="43.5" customHeight="1" x14ac:dyDescent="0.2">
      <c r="B49" s="68" t="s">
        <v>94</v>
      </c>
      <c r="C49" s="50" t="s">
        <v>93</v>
      </c>
      <c r="D49" s="51">
        <v>115</v>
      </c>
      <c r="E49" s="45" t="s">
        <v>17</v>
      </c>
      <c r="F49" s="47"/>
      <c r="G49" s="47"/>
      <c r="H49" s="58">
        <f t="shared" si="0"/>
        <v>0</v>
      </c>
      <c r="I49" s="47"/>
      <c r="J49" s="26"/>
    </row>
    <row r="50" spans="2:10" s="11" customFormat="1" ht="43.5" customHeight="1" x14ac:dyDescent="0.2">
      <c r="B50" s="68" t="s">
        <v>94</v>
      </c>
      <c r="C50" s="50" t="s">
        <v>149</v>
      </c>
      <c r="D50" s="51">
        <v>120</v>
      </c>
      <c r="E50" s="45" t="s">
        <v>17</v>
      </c>
      <c r="F50" s="47"/>
      <c r="G50" s="47"/>
      <c r="H50" s="58">
        <f t="shared" si="0"/>
        <v>0</v>
      </c>
      <c r="I50" s="47"/>
      <c r="J50" s="26"/>
    </row>
    <row r="51" spans="2:10" s="11" customFormat="1" ht="43.5" customHeight="1" x14ac:dyDescent="0.2">
      <c r="B51" s="67" t="s">
        <v>96</v>
      </c>
      <c r="C51" s="50" t="s">
        <v>88</v>
      </c>
      <c r="D51" s="51">
        <v>125</v>
      </c>
      <c r="E51" s="45" t="s">
        <v>17</v>
      </c>
      <c r="F51" s="47"/>
      <c r="G51" s="47"/>
      <c r="H51" s="58">
        <f t="shared" si="0"/>
        <v>0</v>
      </c>
      <c r="I51" s="47"/>
      <c r="J51" s="26"/>
    </row>
    <row r="52" spans="2:10" s="11" customFormat="1" ht="43.5" customHeight="1" x14ac:dyDescent="0.2">
      <c r="B52" s="68" t="s">
        <v>96</v>
      </c>
      <c r="C52" s="50" t="s">
        <v>89</v>
      </c>
      <c r="D52" s="51">
        <v>130</v>
      </c>
      <c r="E52" s="45" t="s">
        <v>17</v>
      </c>
      <c r="F52" s="47"/>
      <c r="G52" s="47"/>
      <c r="H52" s="58">
        <f t="shared" si="0"/>
        <v>0</v>
      </c>
      <c r="I52" s="47"/>
      <c r="J52" s="26"/>
    </row>
    <row r="53" spans="2:10" s="11" customFormat="1" ht="43.5" customHeight="1" x14ac:dyDescent="0.2">
      <c r="B53" s="68" t="s">
        <v>96</v>
      </c>
      <c r="C53" s="50" t="s">
        <v>90</v>
      </c>
      <c r="D53" s="51">
        <v>135</v>
      </c>
      <c r="E53" s="45" t="s">
        <v>17</v>
      </c>
      <c r="F53" s="47"/>
      <c r="G53" s="47"/>
      <c r="H53" s="58">
        <f t="shared" si="0"/>
        <v>0</v>
      </c>
      <c r="I53" s="47"/>
      <c r="J53" s="26"/>
    </row>
    <row r="54" spans="2:10" s="11" customFormat="1" ht="43.5" customHeight="1" x14ac:dyDescent="0.2">
      <c r="B54" s="68" t="s">
        <v>96</v>
      </c>
      <c r="C54" s="50" t="s">
        <v>91</v>
      </c>
      <c r="D54" s="51">
        <v>140</v>
      </c>
      <c r="E54" s="45" t="s">
        <v>17</v>
      </c>
      <c r="F54" s="47"/>
      <c r="G54" s="47"/>
      <c r="H54" s="58">
        <f t="shared" si="0"/>
        <v>0</v>
      </c>
      <c r="I54" s="47"/>
      <c r="J54" s="26"/>
    </row>
    <row r="55" spans="2:10" s="11" customFormat="1" ht="43.5" customHeight="1" x14ac:dyDescent="0.2">
      <c r="B55" s="68" t="s">
        <v>96</v>
      </c>
      <c r="C55" s="50" t="s">
        <v>103</v>
      </c>
      <c r="D55" s="51">
        <v>145</v>
      </c>
      <c r="E55" s="45" t="s">
        <v>17</v>
      </c>
      <c r="F55" s="47"/>
      <c r="G55" s="47"/>
      <c r="H55" s="58">
        <f t="shared" si="0"/>
        <v>0</v>
      </c>
      <c r="I55" s="47"/>
      <c r="J55" s="26"/>
    </row>
    <row r="56" spans="2:10" s="11" customFormat="1" ht="43.5" customHeight="1" x14ac:dyDescent="0.2">
      <c r="B56" s="68" t="s">
        <v>96</v>
      </c>
      <c r="C56" s="50" t="s">
        <v>104</v>
      </c>
      <c r="D56" s="51">
        <v>150</v>
      </c>
      <c r="E56" s="45" t="s">
        <v>17</v>
      </c>
      <c r="F56" s="47"/>
      <c r="G56" s="47"/>
      <c r="H56" s="58">
        <f t="shared" si="0"/>
        <v>0</v>
      </c>
      <c r="I56" s="47"/>
      <c r="J56" s="26"/>
    </row>
    <row r="57" spans="2:10" s="11" customFormat="1" ht="43.5" customHeight="1" x14ac:dyDescent="0.2">
      <c r="B57" s="68" t="s">
        <v>96</v>
      </c>
      <c r="C57" s="50" t="s">
        <v>51</v>
      </c>
      <c r="D57" s="51">
        <v>155</v>
      </c>
      <c r="E57" s="45" t="s">
        <v>17</v>
      </c>
      <c r="F57" s="47"/>
      <c r="G57" s="47"/>
      <c r="H57" s="58">
        <f t="shared" si="0"/>
        <v>0</v>
      </c>
      <c r="I57" s="47"/>
      <c r="J57" s="26"/>
    </row>
    <row r="58" spans="2:10" s="11" customFormat="1" ht="43.5" customHeight="1" x14ac:dyDescent="0.2">
      <c r="B58" s="68" t="s">
        <v>96</v>
      </c>
      <c r="C58" s="50" t="s">
        <v>118</v>
      </c>
      <c r="D58" s="51">
        <v>160</v>
      </c>
      <c r="E58" s="45" t="s">
        <v>17</v>
      </c>
      <c r="F58" s="47"/>
      <c r="G58" s="47"/>
      <c r="H58" s="58">
        <f t="shared" si="0"/>
        <v>0</v>
      </c>
      <c r="I58" s="47"/>
      <c r="J58" s="26"/>
    </row>
    <row r="59" spans="2:10" s="11" customFormat="1" ht="43.5" customHeight="1" x14ac:dyDescent="0.2">
      <c r="B59" s="68" t="s">
        <v>96</v>
      </c>
      <c r="C59" s="50" t="s">
        <v>99</v>
      </c>
      <c r="D59" s="51">
        <v>165</v>
      </c>
      <c r="E59" s="45" t="s">
        <v>17</v>
      </c>
      <c r="F59" s="47"/>
      <c r="G59" s="47"/>
      <c r="H59" s="58">
        <f t="shared" si="0"/>
        <v>0</v>
      </c>
      <c r="I59" s="47"/>
      <c r="J59" s="26"/>
    </row>
    <row r="60" spans="2:10" s="11" customFormat="1" ht="43.5" customHeight="1" x14ac:dyDescent="0.2">
      <c r="B60" s="68" t="s">
        <v>96</v>
      </c>
      <c r="C60" s="50" t="s">
        <v>101</v>
      </c>
      <c r="D60" s="51">
        <v>170</v>
      </c>
      <c r="E60" s="45" t="s">
        <v>17</v>
      </c>
      <c r="F60" s="47"/>
      <c r="G60" s="47"/>
      <c r="H60" s="58">
        <f t="shared" si="0"/>
        <v>0</v>
      </c>
      <c r="I60" s="47"/>
      <c r="J60" s="26"/>
    </row>
    <row r="61" spans="2:10" s="11" customFormat="1" ht="43.5" customHeight="1" x14ac:dyDescent="0.2">
      <c r="B61" s="68" t="s">
        <v>96</v>
      </c>
      <c r="C61" s="50" t="s">
        <v>100</v>
      </c>
      <c r="D61" s="51">
        <v>175</v>
      </c>
      <c r="E61" s="45" t="s">
        <v>17</v>
      </c>
      <c r="F61" s="47"/>
      <c r="G61" s="47"/>
      <c r="H61" s="58">
        <f t="shared" si="0"/>
        <v>0</v>
      </c>
      <c r="I61" s="47"/>
      <c r="J61" s="26"/>
    </row>
    <row r="62" spans="2:10" s="11" customFormat="1" ht="43.5" customHeight="1" x14ac:dyDescent="0.2">
      <c r="B62" s="68" t="s">
        <v>96</v>
      </c>
      <c r="C62" s="50" t="s">
        <v>92</v>
      </c>
      <c r="D62" s="51">
        <v>180</v>
      </c>
      <c r="E62" s="45" t="s">
        <v>17</v>
      </c>
      <c r="F62" s="47"/>
      <c r="G62" s="47"/>
      <c r="H62" s="58">
        <f t="shared" si="0"/>
        <v>0</v>
      </c>
      <c r="I62" s="47"/>
      <c r="J62" s="26"/>
    </row>
    <row r="63" spans="2:10" s="11" customFormat="1" ht="43.5" customHeight="1" x14ac:dyDescent="0.2">
      <c r="B63" s="68" t="s">
        <v>96</v>
      </c>
      <c r="C63" s="50" t="s">
        <v>120</v>
      </c>
      <c r="D63" s="51">
        <v>185</v>
      </c>
      <c r="E63" s="45" t="s">
        <v>17</v>
      </c>
      <c r="F63" s="47"/>
      <c r="G63" s="47"/>
      <c r="H63" s="58">
        <f t="shared" si="0"/>
        <v>0</v>
      </c>
      <c r="I63" s="47"/>
      <c r="J63" s="26"/>
    </row>
    <row r="64" spans="2:10" s="11" customFormat="1" ht="43.5" customHeight="1" x14ac:dyDescent="0.2">
      <c r="B64" s="68" t="s">
        <v>96</v>
      </c>
      <c r="C64" s="50" t="s">
        <v>93</v>
      </c>
      <c r="D64" s="51">
        <v>190</v>
      </c>
      <c r="E64" s="45" t="s">
        <v>17</v>
      </c>
      <c r="F64" s="47"/>
      <c r="G64" s="47"/>
      <c r="H64" s="58">
        <f t="shared" si="0"/>
        <v>0</v>
      </c>
      <c r="I64" s="47"/>
      <c r="J64" s="26"/>
    </row>
    <row r="65" spans="2:10" s="11" customFormat="1" ht="43.5" customHeight="1" x14ac:dyDescent="0.2">
      <c r="B65" s="68" t="s">
        <v>96</v>
      </c>
      <c r="C65" s="50" t="s">
        <v>102</v>
      </c>
      <c r="D65" s="51">
        <v>195</v>
      </c>
      <c r="E65" s="45" t="s">
        <v>17</v>
      </c>
      <c r="F65" s="47"/>
      <c r="G65" s="47"/>
      <c r="H65" s="58">
        <f t="shared" si="0"/>
        <v>0</v>
      </c>
      <c r="I65" s="47"/>
      <c r="J65" s="26"/>
    </row>
    <row r="66" spans="2:10" s="11" customFormat="1" ht="43.5" customHeight="1" x14ac:dyDescent="0.2">
      <c r="B66" s="68" t="s">
        <v>96</v>
      </c>
      <c r="C66" s="50" t="s">
        <v>87</v>
      </c>
      <c r="D66" s="51">
        <v>200</v>
      </c>
      <c r="E66" s="45" t="s">
        <v>17</v>
      </c>
      <c r="F66" s="47"/>
      <c r="G66" s="47"/>
      <c r="H66" s="58">
        <f t="shared" si="0"/>
        <v>0</v>
      </c>
      <c r="I66" s="47"/>
      <c r="J66" s="26"/>
    </row>
    <row r="67" spans="2:10" s="11" customFormat="1" ht="43.5" customHeight="1" x14ac:dyDescent="0.2">
      <c r="B67" s="68" t="s">
        <v>96</v>
      </c>
      <c r="C67" s="50" t="s">
        <v>149</v>
      </c>
      <c r="D67" s="51">
        <v>205</v>
      </c>
      <c r="E67" s="45" t="s">
        <v>17</v>
      </c>
      <c r="F67" s="47"/>
      <c r="G67" s="47"/>
      <c r="H67" s="58">
        <f t="shared" si="0"/>
        <v>0</v>
      </c>
      <c r="I67" s="47"/>
      <c r="J67" s="26"/>
    </row>
    <row r="68" spans="2:10" s="11" customFormat="1" ht="61.5" customHeight="1" x14ac:dyDescent="0.2">
      <c r="B68" s="67" t="s">
        <v>105</v>
      </c>
      <c r="C68" s="50" t="s">
        <v>77</v>
      </c>
      <c r="D68" s="51">
        <v>210</v>
      </c>
      <c r="E68" s="45" t="s">
        <v>17</v>
      </c>
      <c r="F68" s="47"/>
      <c r="G68" s="47"/>
      <c r="H68" s="58">
        <f t="shared" si="0"/>
        <v>0</v>
      </c>
      <c r="I68" s="47"/>
      <c r="J68" s="26"/>
    </row>
    <row r="69" spans="2:10" s="11" customFormat="1" ht="43.5" customHeight="1" x14ac:dyDescent="0.2">
      <c r="B69" s="68" t="s">
        <v>105</v>
      </c>
      <c r="C69" s="50" t="s">
        <v>78</v>
      </c>
      <c r="D69" s="51">
        <v>215</v>
      </c>
      <c r="E69" s="45" t="s">
        <v>17</v>
      </c>
      <c r="F69" s="47"/>
      <c r="G69" s="47"/>
      <c r="H69" s="58">
        <f t="shared" si="0"/>
        <v>0</v>
      </c>
      <c r="I69" s="47"/>
      <c r="J69" s="26"/>
    </row>
    <row r="70" spans="2:10" s="11" customFormat="1" ht="43.5" customHeight="1" x14ac:dyDescent="0.2">
      <c r="B70" s="68" t="s">
        <v>105</v>
      </c>
      <c r="C70" s="50" t="s">
        <v>87</v>
      </c>
      <c r="D70" s="51">
        <v>220</v>
      </c>
      <c r="E70" s="45" t="s">
        <v>17</v>
      </c>
      <c r="F70" s="47"/>
      <c r="G70" s="47"/>
      <c r="H70" s="58">
        <f t="shared" si="0"/>
        <v>0</v>
      </c>
      <c r="I70" s="47"/>
      <c r="J70" s="26"/>
    </row>
    <row r="71" spans="2:10" s="11" customFormat="1" ht="43.5" customHeight="1" x14ac:dyDescent="0.2">
      <c r="B71" s="68" t="s">
        <v>105</v>
      </c>
      <c r="C71" s="50" t="s">
        <v>107</v>
      </c>
      <c r="D71" s="51">
        <v>225</v>
      </c>
      <c r="E71" s="45" t="s">
        <v>17</v>
      </c>
      <c r="F71" s="47"/>
      <c r="G71" s="47"/>
      <c r="H71" s="58">
        <f t="shared" si="0"/>
        <v>0</v>
      </c>
      <c r="I71" s="47"/>
      <c r="J71" s="26"/>
    </row>
    <row r="72" spans="2:10" s="11" customFormat="1" ht="43.5" customHeight="1" x14ac:dyDescent="0.2">
      <c r="B72" s="68" t="s">
        <v>105</v>
      </c>
      <c r="C72" s="50" t="s">
        <v>79</v>
      </c>
      <c r="D72" s="51">
        <v>230</v>
      </c>
      <c r="E72" s="45" t="s">
        <v>17</v>
      </c>
      <c r="F72" s="47"/>
      <c r="G72" s="47"/>
      <c r="H72" s="58">
        <f t="shared" si="0"/>
        <v>0</v>
      </c>
      <c r="I72" s="47"/>
      <c r="J72" s="26"/>
    </row>
    <row r="73" spans="2:10" s="11" customFormat="1" ht="43.5" customHeight="1" x14ac:dyDescent="0.2">
      <c r="B73" s="68" t="s">
        <v>105</v>
      </c>
      <c r="C73" s="50" t="s">
        <v>92</v>
      </c>
      <c r="D73" s="51">
        <v>235</v>
      </c>
      <c r="E73" s="45" t="s">
        <v>17</v>
      </c>
      <c r="F73" s="47"/>
      <c r="G73" s="47"/>
      <c r="H73" s="58">
        <f t="shared" si="0"/>
        <v>0</v>
      </c>
      <c r="I73" s="47"/>
      <c r="J73" s="26"/>
    </row>
    <row r="74" spans="2:10" s="11" customFormat="1" ht="43.5" customHeight="1" x14ac:dyDescent="0.2">
      <c r="B74" s="68" t="s">
        <v>105</v>
      </c>
      <c r="C74" s="50" t="s">
        <v>120</v>
      </c>
      <c r="D74" s="51">
        <v>240</v>
      </c>
      <c r="E74" s="45" t="s">
        <v>17</v>
      </c>
      <c r="F74" s="47"/>
      <c r="G74" s="47"/>
      <c r="H74" s="58">
        <f t="shared" si="0"/>
        <v>0</v>
      </c>
      <c r="I74" s="47"/>
      <c r="J74" s="26"/>
    </row>
    <row r="75" spans="2:10" s="11" customFormat="1" ht="43.5" customHeight="1" x14ac:dyDescent="0.2">
      <c r="B75" s="68" t="s">
        <v>105</v>
      </c>
      <c r="C75" s="50" t="s">
        <v>149</v>
      </c>
      <c r="D75" s="51">
        <v>245</v>
      </c>
      <c r="E75" s="45" t="s">
        <v>17</v>
      </c>
      <c r="F75" s="47"/>
      <c r="G75" s="47"/>
      <c r="H75" s="58">
        <f t="shared" si="0"/>
        <v>0</v>
      </c>
      <c r="I75" s="47"/>
      <c r="J75" s="26"/>
    </row>
    <row r="76" spans="2:10" s="11" customFormat="1" ht="43.5" customHeight="1" x14ac:dyDescent="0.2">
      <c r="B76" s="67" t="s">
        <v>108</v>
      </c>
      <c r="C76" s="50" t="s">
        <v>109</v>
      </c>
      <c r="D76" s="51">
        <v>250</v>
      </c>
      <c r="E76" s="45" t="s">
        <v>17</v>
      </c>
      <c r="F76" s="47"/>
      <c r="G76" s="47"/>
      <c r="H76" s="58">
        <f t="shared" si="0"/>
        <v>0</v>
      </c>
      <c r="I76" s="47"/>
      <c r="J76" s="26"/>
    </row>
    <row r="77" spans="2:10" s="11" customFormat="1" ht="43.5" customHeight="1" x14ac:dyDescent="0.2">
      <c r="B77" s="68" t="s">
        <v>108</v>
      </c>
      <c r="C77" s="50" t="s">
        <v>110</v>
      </c>
      <c r="D77" s="51">
        <v>255</v>
      </c>
      <c r="E77" s="45" t="s">
        <v>17</v>
      </c>
      <c r="F77" s="47"/>
      <c r="G77" s="47"/>
      <c r="H77" s="58">
        <f t="shared" si="0"/>
        <v>0</v>
      </c>
      <c r="I77" s="47"/>
      <c r="J77" s="26"/>
    </row>
    <row r="78" spans="2:10" s="11" customFormat="1" ht="43.5" customHeight="1" x14ac:dyDescent="0.2">
      <c r="B78" s="68" t="s">
        <v>108</v>
      </c>
      <c r="C78" s="50" t="s">
        <v>87</v>
      </c>
      <c r="D78" s="51">
        <v>260</v>
      </c>
      <c r="E78" s="45" t="s">
        <v>17</v>
      </c>
      <c r="F78" s="47"/>
      <c r="G78" s="47"/>
      <c r="H78" s="58">
        <f t="shared" si="0"/>
        <v>0</v>
      </c>
      <c r="I78" s="47"/>
      <c r="J78" s="26"/>
    </row>
    <row r="79" spans="2:10" s="11" customFormat="1" ht="43.5" customHeight="1" x14ac:dyDescent="0.2">
      <c r="B79" s="68" t="s">
        <v>108</v>
      </c>
      <c r="C79" s="50" t="s">
        <v>91</v>
      </c>
      <c r="D79" s="51">
        <v>265</v>
      </c>
      <c r="E79" s="45" t="s">
        <v>17</v>
      </c>
      <c r="F79" s="47"/>
      <c r="G79" s="47"/>
      <c r="H79" s="58">
        <f t="shared" si="0"/>
        <v>0</v>
      </c>
      <c r="I79" s="47"/>
      <c r="J79" s="26"/>
    </row>
    <row r="80" spans="2:10" s="11" customFormat="1" ht="43.5" customHeight="1" x14ac:dyDescent="0.2">
      <c r="B80" s="68" t="s">
        <v>108</v>
      </c>
      <c r="C80" s="50" t="s">
        <v>92</v>
      </c>
      <c r="D80" s="51">
        <v>270</v>
      </c>
      <c r="E80" s="45" t="s">
        <v>17</v>
      </c>
      <c r="F80" s="47"/>
      <c r="G80" s="47"/>
      <c r="H80" s="58">
        <f t="shared" si="0"/>
        <v>0</v>
      </c>
      <c r="I80" s="47"/>
      <c r="J80" s="26"/>
    </row>
    <row r="81" spans="2:10" s="11" customFormat="1" ht="43.5" customHeight="1" x14ac:dyDescent="0.2">
      <c r="B81" s="68" t="s">
        <v>108</v>
      </c>
      <c r="C81" s="50" t="s">
        <v>149</v>
      </c>
      <c r="D81" s="51" t="s">
        <v>160</v>
      </c>
      <c r="E81" s="45" t="s">
        <v>17</v>
      </c>
      <c r="F81" s="47"/>
      <c r="G81" s="47"/>
      <c r="H81" s="58">
        <f t="shared" si="0"/>
        <v>0</v>
      </c>
      <c r="I81" s="47"/>
      <c r="J81" s="26"/>
    </row>
    <row r="82" spans="2:10" s="11" customFormat="1" ht="43.5" customHeight="1" x14ac:dyDescent="0.2">
      <c r="B82" s="67" t="s">
        <v>111</v>
      </c>
      <c r="C82" s="50" t="s">
        <v>112</v>
      </c>
      <c r="D82" s="51">
        <v>280</v>
      </c>
      <c r="E82" s="45" t="s">
        <v>17</v>
      </c>
      <c r="F82" s="47"/>
      <c r="G82" s="47"/>
      <c r="H82" s="58">
        <f t="shared" si="0"/>
        <v>0</v>
      </c>
      <c r="I82" s="47"/>
      <c r="J82" s="26"/>
    </row>
    <row r="83" spans="2:10" s="11" customFormat="1" ht="43.5" customHeight="1" x14ac:dyDescent="0.2">
      <c r="B83" s="68" t="s">
        <v>111</v>
      </c>
      <c r="C83" s="50" t="s">
        <v>87</v>
      </c>
      <c r="D83" s="51">
        <v>285</v>
      </c>
      <c r="E83" s="45" t="s">
        <v>17</v>
      </c>
      <c r="F83" s="47"/>
      <c r="G83" s="47"/>
      <c r="H83" s="58">
        <f t="shared" si="0"/>
        <v>0</v>
      </c>
      <c r="I83" s="47"/>
      <c r="J83" s="26"/>
    </row>
    <row r="84" spans="2:10" s="11" customFormat="1" ht="43.5" customHeight="1" x14ac:dyDescent="0.2">
      <c r="B84" s="68" t="s">
        <v>111</v>
      </c>
      <c r="C84" s="50" t="s">
        <v>92</v>
      </c>
      <c r="D84" s="51">
        <v>290</v>
      </c>
      <c r="E84" s="45" t="s">
        <v>17</v>
      </c>
      <c r="F84" s="47"/>
      <c r="G84" s="47"/>
      <c r="H84" s="58">
        <f t="shared" ref="H84:H131" si="1">F84+G84</f>
        <v>0</v>
      </c>
      <c r="I84" s="47"/>
      <c r="J84" s="26"/>
    </row>
    <row r="85" spans="2:10" s="11" customFormat="1" ht="43.5" customHeight="1" x14ac:dyDescent="0.2">
      <c r="B85" s="68" t="s">
        <v>111</v>
      </c>
      <c r="C85" s="50" t="s">
        <v>120</v>
      </c>
      <c r="D85" s="51">
        <v>295</v>
      </c>
      <c r="E85" s="45" t="s">
        <v>17</v>
      </c>
      <c r="F85" s="47"/>
      <c r="G85" s="47"/>
      <c r="H85" s="58">
        <f t="shared" si="1"/>
        <v>0</v>
      </c>
      <c r="I85" s="47"/>
      <c r="J85" s="26"/>
    </row>
    <row r="86" spans="2:10" s="11" customFormat="1" ht="43.5" customHeight="1" x14ac:dyDescent="0.2">
      <c r="B86" s="68" t="s">
        <v>111</v>
      </c>
      <c r="C86" s="50" t="s">
        <v>93</v>
      </c>
      <c r="D86" s="51">
        <v>300</v>
      </c>
      <c r="E86" s="45" t="s">
        <v>17</v>
      </c>
      <c r="F86" s="47"/>
      <c r="G86" s="47"/>
      <c r="H86" s="58">
        <f t="shared" si="1"/>
        <v>0</v>
      </c>
      <c r="I86" s="47"/>
      <c r="J86" s="26"/>
    </row>
    <row r="87" spans="2:10" s="11" customFormat="1" ht="43.5" customHeight="1" x14ac:dyDescent="0.2">
      <c r="B87" s="68" t="s">
        <v>111</v>
      </c>
      <c r="C87" s="50" t="s">
        <v>102</v>
      </c>
      <c r="D87" s="51">
        <v>305</v>
      </c>
      <c r="E87" s="45" t="s">
        <v>17</v>
      </c>
      <c r="F87" s="47"/>
      <c r="G87" s="47"/>
      <c r="H87" s="58">
        <f t="shared" si="1"/>
        <v>0</v>
      </c>
      <c r="I87" s="47"/>
      <c r="J87" s="26"/>
    </row>
    <row r="88" spans="2:10" s="11" customFormat="1" ht="43.5" customHeight="1" x14ac:dyDescent="0.2">
      <c r="B88" s="68" t="s">
        <v>111</v>
      </c>
      <c r="C88" s="50" t="s">
        <v>149</v>
      </c>
      <c r="D88" s="51">
        <v>310</v>
      </c>
      <c r="E88" s="45" t="s">
        <v>17</v>
      </c>
      <c r="F88" s="47"/>
      <c r="G88" s="47"/>
      <c r="H88" s="58">
        <f t="shared" si="1"/>
        <v>0</v>
      </c>
      <c r="I88" s="47"/>
      <c r="J88" s="26"/>
    </row>
    <row r="89" spans="2:10" s="11" customFormat="1" ht="43.5" customHeight="1" x14ac:dyDescent="0.2">
      <c r="B89" s="67" t="s">
        <v>152</v>
      </c>
      <c r="C89" s="50" t="s">
        <v>88</v>
      </c>
      <c r="D89" s="51">
        <v>315</v>
      </c>
      <c r="E89" s="45" t="s">
        <v>17</v>
      </c>
      <c r="F89" s="47"/>
      <c r="G89" s="47"/>
      <c r="H89" s="58">
        <f t="shared" si="1"/>
        <v>0</v>
      </c>
      <c r="I89" s="47"/>
      <c r="J89" s="26"/>
    </row>
    <row r="90" spans="2:10" s="11" customFormat="1" ht="43.5" customHeight="1" x14ac:dyDescent="0.2">
      <c r="B90" s="68" t="s">
        <v>113</v>
      </c>
      <c r="C90" s="50" t="s">
        <v>89</v>
      </c>
      <c r="D90" s="51">
        <v>320</v>
      </c>
      <c r="E90" s="45" t="s">
        <v>17</v>
      </c>
      <c r="F90" s="47"/>
      <c r="G90" s="47"/>
      <c r="H90" s="58">
        <f t="shared" si="1"/>
        <v>0</v>
      </c>
      <c r="I90" s="47"/>
      <c r="J90" s="26"/>
    </row>
    <row r="91" spans="2:10" s="11" customFormat="1" ht="43.5" customHeight="1" x14ac:dyDescent="0.2">
      <c r="B91" s="68" t="s">
        <v>113</v>
      </c>
      <c r="C91" s="50" t="s">
        <v>90</v>
      </c>
      <c r="D91" s="51">
        <v>325</v>
      </c>
      <c r="E91" s="45" t="s">
        <v>17</v>
      </c>
      <c r="F91" s="47"/>
      <c r="G91" s="47"/>
      <c r="H91" s="58">
        <f t="shared" si="1"/>
        <v>0</v>
      </c>
      <c r="I91" s="47"/>
      <c r="J91" s="26"/>
    </row>
    <row r="92" spans="2:10" s="11" customFormat="1" ht="43.5" customHeight="1" x14ac:dyDescent="0.2">
      <c r="B92" s="68" t="s">
        <v>113</v>
      </c>
      <c r="C92" s="50" t="s">
        <v>91</v>
      </c>
      <c r="D92" s="51">
        <v>330</v>
      </c>
      <c r="E92" s="45" t="s">
        <v>17</v>
      </c>
      <c r="F92" s="47"/>
      <c r="G92" s="47"/>
      <c r="H92" s="58">
        <f t="shared" si="1"/>
        <v>0</v>
      </c>
      <c r="I92" s="47"/>
      <c r="J92" s="26"/>
    </row>
    <row r="93" spans="2:10" s="11" customFormat="1" ht="43.5" customHeight="1" x14ac:dyDescent="0.2">
      <c r="B93" s="68" t="s">
        <v>113</v>
      </c>
      <c r="C93" s="50" t="s">
        <v>92</v>
      </c>
      <c r="D93" s="51">
        <v>335</v>
      </c>
      <c r="E93" s="45" t="s">
        <v>17</v>
      </c>
      <c r="F93" s="47"/>
      <c r="G93" s="47"/>
      <c r="H93" s="58">
        <f t="shared" si="1"/>
        <v>0</v>
      </c>
      <c r="I93" s="47"/>
      <c r="J93" s="26"/>
    </row>
    <row r="94" spans="2:10" s="11" customFormat="1" ht="43.5" customHeight="1" x14ac:dyDescent="0.2">
      <c r="B94" s="68" t="s">
        <v>113</v>
      </c>
      <c r="C94" s="50" t="s">
        <v>120</v>
      </c>
      <c r="D94" s="51">
        <v>340</v>
      </c>
      <c r="E94" s="45" t="s">
        <v>17</v>
      </c>
      <c r="F94" s="47"/>
      <c r="G94" s="47"/>
      <c r="H94" s="58">
        <f t="shared" si="1"/>
        <v>0</v>
      </c>
      <c r="I94" s="47"/>
      <c r="J94" s="26"/>
    </row>
    <row r="95" spans="2:10" s="11" customFormat="1" ht="43.5" customHeight="1" x14ac:dyDescent="0.2">
      <c r="B95" s="68" t="s">
        <v>113</v>
      </c>
      <c r="C95" s="50" t="s">
        <v>93</v>
      </c>
      <c r="D95" s="51">
        <v>345</v>
      </c>
      <c r="E95" s="45" t="s">
        <v>17</v>
      </c>
      <c r="F95" s="47"/>
      <c r="G95" s="47"/>
      <c r="H95" s="58">
        <f t="shared" si="1"/>
        <v>0</v>
      </c>
      <c r="I95" s="47"/>
      <c r="J95" s="26"/>
    </row>
    <row r="96" spans="2:10" s="11" customFormat="1" ht="43.5" customHeight="1" x14ac:dyDescent="0.2">
      <c r="B96" s="68" t="s">
        <v>113</v>
      </c>
      <c r="C96" s="50" t="s">
        <v>102</v>
      </c>
      <c r="D96" s="51">
        <v>350</v>
      </c>
      <c r="E96" s="45" t="s">
        <v>17</v>
      </c>
      <c r="F96" s="47"/>
      <c r="G96" s="47"/>
      <c r="H96" s="58">
        <f t="shared" si="1"/>
        <v>0</v>
      </c>
      <c r="I96" s="47"/>
      <c r="J96" s="26"/>
    </row>
    <row r="97" spans="2:10" s="11" customFormat="1" ht="43.5" customHeight="1" x14ac:dyDescent="0.2">
      <c r="B97" s="68" t="s">
        <v>113</v>
      </c>
      <c r="C97" s="50" t="s">
        <v>87</v>
      </c>
      <c r="D97" s="51">
        <v>355</v>
      </c>
      <c r="E97" s="45" t="s">
        <v>17</v>
      </c>
      <c r="F97" s="47"/>
      <c r="G97" s="47"/>
      <c r="H97" s="58">
        <f t="shared" si="1"/>
        <v>0</v>
      </c>
      <c r="I97" s="47"/>
      <c r="J97" s="26"/>
    </row>
    <row r="98" spans="2:10" s="11" customFormat="1" ht="43.5" customHeight="1" x14ac:dyDescent="0.2">
      <c r="B98" s="68" t="s">
        <v>113</v>
      </c>
      <c r="C98" s="50" t="s">
        <v>149</v>
      </c>
      <c r="D98" s="51">
        <v>360</v>
      </c>
      <c r="E98" s="45" t="s">
        <v>17</v>
      </c>
      <c r="F98" s="47"/>
      <c r="G98" s="47"/>
      <c r="H98" s="58">
        <f t="shared" si="1"/>
        <v>0</v>
      </c>
      <c r="I98" s="47"/>
      <c r="J98" s="26"/>
    </row>
    <row r="99" spans="2:10" s="11" customFormat="1" ht="43.5" customHeight="1" x14ac:dyDescent="0.2">
      <c r="B99" s="67" t="s">
        <v>114</v>
      </c>
      <c r="C99" s="50" t="s">
        <v>115</v>
      </c>
      <c r="D99" s="51">
        <v>365</v>
      </c>
      <c r="E99" s="45" t="s">
        <v>17</v>
      </c>
      <c r="F99" s="47"/>
      <c r="G99" s="47"/>
      <c r="H99" s="58">
        <f t="shared" si="1"/>
        <v>0</v>
      </c>
      <c r="I99" s="47"/>
      <c r="J99" s="26"/>
    </row>
    <row r="100" spans="2:10" s="11" customFormat="1" ht="43.5" customHeight="1" x14ac:dyDescent="0.2">
      <c r="B100" s="68" t="s">
        <v>114</v>
      </c>
      <c r="C100" s="50" t="s">
        <v>88</v>
      </c>
      <c r="D100" s="51">
        <v>370</v>
      </c>
      <c r="E100" s="45" t="s">
        <v>17</v>
      </c>
      <c r="F100" s="47"/>
      <c r="G100" s="47"/>
      <c r="H100" s="58">
        <f t="shared" si="1"/>
        <v>0</v>
      </c>
      <c r="I100" s="47"/>
      <c r="J100" s="26"/>
    </row>
    <row r="101" spans="2:10" s="11" customFormat="1" ht="43.5" customHeight="1" x14ac:dyDescent="0.2">
      <c r="B101" s="68" t="s">
        <v>114</v>
      </c>
      <c r="C101" s="50" t="s">
        <v>89</v>
      </c>
      <c r="D101" s="51">
        <v>375</v>
      </c>
      <c r="E101" s="45" t="s">
        <v>17</v>
      </c>
      <c r="F101" s="47"/>
      <c r="G101" s="47"/>
      <c r="H101" s="58">
        <f t="shared" si="1"/>
        <v>0</v>
      </c>
      <c r="I101" s="47"/>
      <c r="J101" s="26"/>
    </row>
    <row r="102" spans="2:10" s="11" customFormat="1" ht="43.5" customHeight="1" x14ac:dyDescent="0.2">
      <c r="B102" s="68" t="s">
        <v>114</v>
      </c>
      <c r="C102" s="50" t="s">
        <v>90</v>
      </c>
      <c r="D102" s="51">
        <v>380</v>
      </c>
      <c r="E102" s="45" t="s">
        <v>17</v>
      </c>
      <c r="F102" s="47"/>
      <c r="G102" s="47"/>
      <c r="H102" s="58">
        <f t="shared" si="1"/>
        <v>0</v>
      </c>
      <c r="I102" s="47"/>
      <c r="J102" s="26"/>
    </row>
    <row r="103" spans="2:10" s="11" customFormat="1" ht="43.5" customHeight="1" x14ac:dyDescent="0.2">
      <c r="B103" s="68" t="s">
        <v>114</v>
      </c>
      <c r="C103" s="50" t="s">
        <v>91</v>
      </c>
      <c r="D103" s="51">
        <v>385</v>
      </c>
      <c r="E103" s="45" t="s">
        <v>17</v>
      </c>
      <c r="F103" s="47"/>
      <c r="G103" s="47"/>
      <c r="H103" s="58">
        <f t="shared" si="1"/>
        <v>0</v>
      </c>
      <c r="I103" s="47"/>
      <c r="J103" s="26"/>
    </row>
    <row r="104" spans="2:10" s="11" customFormat="1" ht="43.5" customHeight="1" x14ac:dyDescent="0.2">
      <c r="B104" s="68" t="s">
        <v>114</v>
      </c>
      <c r="C104" s="50" t="s">
        <v>92</v>
      </c>
      <c r="D104" s="51">
        <v>390</v>
      </c>
      <c r="E104" s="45" t="s">
        <v>17</v>
      </c>
      <c r="F104" s="47"/>
      <c r="G104" s="47"/>
      <c r="H104" s="58">
        <f t="shared" si="1"/>
        <v>0</v>
      </c>
      <c r="I104" s="47"/>
      <c r="J104" s="26"/>
    </row>
    <row r="105" spans="2:10" s="11" customFormat="1" ht="43.5" customHeight="1" x14ac:dyDescent="0.2">
      <c r="B105" s="68" t="s">
        <v>114</v>
      </c>
      <c r="C105" s="50" t="s">
        <v>119</v>
      </c>
      <c r="D105" s="51">
        <v>395</v>
      </c>
      <c r="E105" s="45" t="s">
        <v>17</v>
      </c>
      <c r="F105" s="47"/>
      <c r="G105" s="47"/>
      <c r="H105" s="58">
        <f t="shared" si="1"/>
        <v>0</v>
      </c>
      <c r="I105" s="47"/>
      <c r="J105" s="26"/>
    </row>
    <row r="106" spans="2:10" s="11" customFormat="1" ht="43.5" customHeight="1" x14ac:dyDescent="0.2">
      <c r="B106" s="68" t="s">
        <v>114</v>
      </c>
      <c r="C106" s="50" t="s">
        <v>93</v>
      </c>
      <c r="D106" s="51">
        <v>400</v>
      </c>
      <c r="E106" s="45" t="s">
        <v>17</v>
      </c>
      <c r="F106" s="47"/>
      <c r="G106" s="47"/>
      <c r="H106" s="58">
        <f t="shared" si="1"/>
        <v>0</v>
      </c>
      <c r="I106" s="47"/>
      <c r="J106" s="26"/>
    </row>
    <row r="107" spans="2:10" s="11" customFormat="1" ht="43.5" customHeight="1" x14ac:dyDescent="0.2">
      <c r="B107" s="68" t="s">
        <v>114</v>
      </c>
      <c r="C107" s="50" t="s">
        <v>102</v>
      </c>
      <c r="D107" s="51">
        <v>405</v>
      </c>
      <c r="E107" s="45" t="s">
        <v>17</v>
      </c>
      <c r="F107" s="47"/>
      <c r="G107" s="47"/>
      <c r="H107" s="58">
        <f t="shared" si="1"/>
        <v>0</v>
      </c>
      <c r="I107" s="47"/>
      <c r="J107" s="26"/>
    </row>
    <row r="108" spans="2:10" s="11" customFormat="1" ht="43.5" customHeight="1" x14ac:dyDescent="0.2">
      <c r="B108" s="68" t="s">
        <v>114</v>
      </c>
      <c r="C108" s="50" t="s">
        <v>99</v>
      </c>
      <c r="D108" s="51">
        <v>410</v>
      </c>
      <c r="E108" s="45" t="s">
        <v>17</v>
      </c>
      <c r="F108" s="47"/>
      <c r="G108" s="47"/>
      <c r="H108" s="58">
        <f t="shared" si="1"/>
        <v>0</v>
      </c>
      <c r="I108" s="47"/>
      <c r="J108" s="26"/>
    </row>
    <row r="109" spans="2:10" s="11" customFormat="1" ht="43.5" customHeight="1" x14ac:dyDescent="0.2">
      <c r="B109" s="68" t="s">
        <v>114</v>
      </c>
      <c r="C109" s="50" t="s">
        <v>116</v>
      </c>
      <c r="D109" s="51">
        <v>415</v>
      </c>
      <c r="E109" s="45" t="s">
        <v>17</v>
      </c>
      <c r="F109" s="47"/>
      <c r="G109" s="47"/>
      <c r="H109" s="58">
        <f t="shared" si="1"/>
        <v>0</v>
      </c>
      <c r="I109" s="47"/>
      <c r="J109" s="26"/>
    </row>
    <row r="110" spans="2:10" s="11" customFormat="1" ht="43.5" customHeight="1" x14ac:dyDescent="0.2">
      <c r="B110" s="68" t="s">
        <v>114</v>
      </c>
      <c r="C110" s="50" t="s">
        <v>87</v>
      </c>
      <c r="D110" s="51">
        <v>420</v>
      </c>
      <c r="E110" s="45" t="s">
        <v>17</v>
      </c>
      <c r="F110" s="47"/>
      <c r="G110" s="47"/>
      <c r="H110" s="58">
        <f t="shared" si="1"/>
        <v>0</v>
      </c>
      <c r="I110" s="47"/>
      <c r="J110" s="26"/>
    </row>
    <row r="111" spans="2:10" s="11" customFormat="1" ht="43.5" customHeight="1" x14ac:dyDescent="0.2">
      <c r="B111" s="68" t="s">
        <v>114</v>
      </c>
      <c r="C111" s="50" t="s">
        <v>149</v>
      </c>
      <c r="D111" s="51">
        <v>425</v>
      </c>
      <c r="E111" s="45" t="s">
        <v>17</v>
      </c>
      <c r="F111" s="47"/>
      <c r="G111" s="47"/>
      <c r="H111" s="58">
        <f t="shared" si="1"/>
        <v>0</v>
      </c>
      <c r="I111" s="47"/>
      <c r="J111" s="26"/>
    </row>
    <row r="112" spans="2:10" s="11" customFormat="1" ht="43.5" customHeight="1" x14ac:dyDescent="0.2">
      <c r="B112" s="67" t="s">
        <v>117</v>
      </c>
      <c r="C112" s="50" t="s">
        <v>88</v>
      </c>
      <c r="D112" s="51">
        <v>430</v>
      </c>
      <c r="E112" s="45" t="s">
        <v>17</v>
      </c>
      <c r="F112" s="47"/>
      <c r="G112" s="47"/>
      <c r="H112" s="58">
        <f t="shared" si="1"/>
        <v>0</v>
      </c>
      <c r="I112" s="47"/>
      <c r="J112" s="26"/>
    </row>
    <row r="113" spans="2:10" s="11" customFormat="1" ht="43.5" customHeight="1" x14ac:dyDescent="0.2">
      <c r="B113" s="68" t="s">
        <v>117</v>
      </c>
      <c r="C113" s="50" t="s">
        <v>89</v>
      </c>
      <c r="D113" s="51">
        <v>435</v>
      </c>
      <c r="E113" s="45" t="s">
        <v>17</v>
      </c>
      <c r="F113" s="47"/>
      <c r="G113" s="47"/>
      <c r="H113" s="58">
        <f t="shared" si="1"/>
        <v>0</v>
      </c>
      <c r="I113" s="47"/>
      <c r="J113" s="26"/>
    </row>
    <row r="114" spans="2:10" s="11" customFormat="1" ht="43.5" customHeight="1" x14ac:dyDescent="0.2">
      <c r="B114" s="68" t="s">
        <v>117</v>
      </c>
      <c r="C114" s="50" t="s">
        <v>90</v>
      </c>
      <c r="D114" s="51">
        <v>440</v>
      </c>
      <c r="E114" s="45" t="s">
        <v>17</v>
      </c>
      <c r="F114" s="47"/>
      <c r="G114" s="47"/>
      <c r="H114" s="58">
        <f t="shared" si="1"/>
        <v>0</v>
      </c>
      <c r="I114" s="47"/>
      <c r="J114" s="26"/>
    </row>
    <row r="115" spans="2:10" s="11" customFormat="1" ht="43.5" customHeight="1" x14ac:dyDescent="0.2">
      <c r="B115" s="68" t="s">
        <v>117</v>
      </c>
      <c r="C115" s="50" t="s">
        <v>99</v>
      </c>
      <c r="D115" s="51">
        <v>445</v>
      </c>
      <c r="E115" s="45" t="s">
        <v>17</v>
      </c>
      <c r="F115" s="47"/>
      <c r="G115" s="47"/>
      <c r="H115" s="58">
        <f t="shared" si="1"/>
        <v>0</v>
      </c>
      <c r="I115" s="47"/>
      <c r="J115" s="26"/>
    </row>
    <row r="116" spans="2:10" s="11" customFormat="1" ht="43.5" customHeight="1" x14ac:dyDescent="0.2">
      <c r="B116" s="68" t="s">
        <v>117</v>
      </c>
      <c r="C116" s="50" t="s">
        <v>116</v>
      </c>
      <c r="D116" s="51">
        <v>450</v>
      </c>
      <c r="E116" s="45" t="s">
        <v>17</v>
      </c>
      <c r="F116" s="47"/>
      <c r="G116" s="47"/>
      <c r="H116" s="58">
        <f t="shared" si="1"/>
        <v>0</v>
      </c>
      <c r="I116" s="47"/>
      <c r="J116" s="26"/>
    </row>
    <row r="117" spans="2:10" s="11" customFormat="1" ht="43.5" customHeight="1" x14ac:dyDescent="0.2">
      <c r="B117" s="68" t="s">
        <v>117</v>
      </c>
      <c r="C117" s="50" t="s">
        <v>120</v>
      </c>
      <c r="D117" s="51">
        <v>455</v>
      </c>
      <c r="E117" s="45" t="s">
        <v>17</v>
      </c>
      <c r="F117" s="47"/>
      <c r="G117" s="47"/>
      <c r="H117" s="58">
        <f t="shared" si="1"/>
        <v>0</v>
      </c>
      <c r="I117" s="47"/>
      <c r="J117" s="26"/>
    </row>
    <row r="118" spans="2:10" s="11" customFormat="1" ht="43.5" customHeight="1" x14ac:dyDescent="0.2">
      <c r="B118" s="68" t="s">
        <v>117</v>
      </c>
      <c r="C118" s="50" t="s">
        <v>91</v>
      </c>
      <c r="D118" s="52">
        <v>460</v>
      </c>
      <c r="E118" s="45" t="s">
        <v>17</v>
      </c>
      <c r="F118" s="47"/>
      <c r="G118" s="47"/>
      <c r="H118" s="58">
        <f t="shared" si="1"/>
        <v>0</v>
      </c>
      <c r="I118" s="47"/>
      <c r="J118" s="26"/>
    </row>
    <row r="119" spans="2:10" s="11" customFormat="1" ht="43.5" customHeight="1" x14ac:dyDescent="0.2">
      <c r="B119" s="68" t="s">
        <v>117</v>
      </c>
      <c r="C119" s="50" t="s">
        <v>92</v>
      </c>
      <c r="D119" s="51">
        <v>465</v>
      </c>
      <c r="E119" s="45" t="s">
        <v>17</v>
      </c>
      <c r="F119" s="47"/>
      <c r="G119" s="47"/>
      <c r="H119" s="58">
        <f t="shared" si="1"/>
        <v>0</v>
      </c>
      <c r="I119" s="47"/>
      <c r="J119" s="26"/>
    </row>
    <row r="120" spans="2:10" s="11" customFormat="1" ht="43.5" customHeight="1" x14ac:dyDescent="0.2">
      <c r="B120" s="68" t="s">
        <v>117</v>
      </c>
      <c r="C120" s="50" t="s">
        <v>93</v>
      </c>
      <c r="D120" s="51">
        <v>470</v>
      </c>
      <c r="E120" s="45" t="s">
        <v>17</v>
      </c>
      <c r="F120" s="47"/>
      <c r="G120" s="47"/>
      <c r="H120" s="58">
        <f t="shared" si="1"/>
        <v>0</v>
      </c>
      <c r="I120" s="47"/>
      <c r="J120" s="26"/>
    </row>
    <row r="121" spans="2:10" s="11" customFormat="1" ht="43.5" customHeight="1" x14ac:dyDescent="0.2">
      <c r="B121" s="68" t="s">
        <v>117</v>
      </c>
      <c r="C121" s="50" t="s">
        <v>102</v>
      </c>
      <c r="D121" s="51">
        <v>475</v>
      </c>
      <c r="E121" s="45" t="s">
        <v>17</v>
      </c>
      <c r="F121" s="47"/>
      <c r="G121" s="47"/>
      <c r="H121" s="58">
        <f t="shared" si="1"/>
        <v>0</v>
      </c>
      <c r="I121" s="47"/>
      <c r="J121" s="26"/>
    </row>
    <row r="122" spans="2:10" s="11" customFormat="1" ht="43.5" customHeight="1" x14ac:dyDescent="0.2">
      <c r="B122" s="68" t="s">
        <v>117</v>
      </c>
      <c r="C122" s="50" t="s">
        <v>87</v>
      </c>
      <c r="D122" s="51">
        <v>480</v>
      </c>
      <c r="E122" s="45" t="s">
        <v>17</v>
      </c>
      <c r="F122" s="47"/>
      <c r="G122" s="47"/>
      <c r="H122" s="58">
        <f t="shared" si="1"/>
        <v>0</v>
      </c>
      <c r="I122" s="47"/>
      <c r="J122" s="26"/>
    </row>
    <row r="123" spans="2:10" s="11" customFormat="1" ht="43.5" customHeight="1" x14ac:dyDescent="0.2">
      <c r="B123" s="68" t="s">
        <v>117</v>
      </c>
      <c r="C123" s="50" t="s">
        <v>149</v>
      </c>
      <c r="D123" s="51">
        <v>485</v>
      </c>
      <c r="E123" s="45" t="s">
        <v>17</v>
      </c>
      <c r="F123" s="47"/>
      <c r="G123" s="47"/>
      <c r="H123" s="58">
        <f t="shared" si="1"/>
        <v>0</v>
      </c>
      <c r="I123" s="47"/>
      <c r="J123" s="26"/>
    </row>
    <row r="124" spans="2:10" s="11" customFormat="1" ht="43.5" customHeight="1" x14ac:dyDescent="0.2">
      <c r="B124" s="67" t="s">
        <v>153</v>
      </c>
      <c r="C124" s="50" t="s">
        <v>95</v>
      </c>
      <c r="D124" s="51">
        <v>490</v>
      </c>
      <c r="E124" s="45" t="s">
        <v>17</v>
      </c>
      <c r="F124" s="47"/>
      <c r="G124" s="47"/>
      <c r="H124" s="58">
        <f t="shared" si="1"/>
        <v>0</v>
      </c>
      <c r="I124" s="47"/>
      <c r="J124" s="26"/>
    </row>
    <row r="125" spans="2:10" s="11" customFormat="1" ht="43.5" customHeight="1" x14ac:dyDescent="0.2">
      <c r="B125" s="68" t="s">
        <v>153</v>
      </c>
      <c r="C125" s="50" t="s">
        <v>97</v>
      </c>
      <c r="D125" s="51">
        <v>495</v>
      </c>
      <c r="E125" s="45" t="s">
        <v>17</v>
      </c>
      <c r="F125" s="47"/>
      <c r="G125" s="47"/>
      <c r="H125" s="58">
        <f t="shared" si="1"/>
        <v>0</v>
      </c>
      <c r="I125" s="47"/>
      <c r="J125" s="26"/>
    </row>
    <row r="126" spans="2:10" s="11" customFormat="1" ht="43.5" customHeight="1" x14ac:dyDescent="0.2">
      <c r="B126" s="68" t="s">
        <v>153</v>
      </c>
      <c r="C126" s="50" t="s">
        <v>92</v>
      </c>
      <c r="D126" s="51" t="s">
        <v>154</v>
      </c>
      <c r="E126" s="45" t="s">
        <v>17</v>
      </c>
      <c r="F126" s="47"/>
      <c r="G126" s="47"/>
      <c r="H126" s="58">
        <f t="shared" si="1"/>
        <v>0</v>
      </c>
      <c r="I126" s="47"/>
      <c r="J126" s="26"/>
    </row>
    <row r="127" spans="2:10" s="11" customFormat="1" ht="43.5" customHeight="1" x14ac:dyDescent="0.2">
      <c r="B127" s="68" t="s">
        <v>153</v>
      </c>
      <c r="C127" s="50" t="s">
        <v>120</v>
      </c>
      <c r="D127" s="51" t="s">
        <v>155</v>
      </c>
      <c r="E127" s="45" t="s">
        <v>17</v>
      </c>
      <c r="F127" s="47"/>
      <c r="G127" s="47"/>
      <c r="H127" s="58">
        <f t="shared" si="1"/>
        <v>0</v>
      </c>
      <c r="I127" s="47"/>
      <c r="J127" s="26"/>
    </row>
    <row r="128" spans="2:10" s="11" customFormat="1" ht="43.5" customHeight="1" x14ac:dyDescent="0.2">
      <c r="B128" s="68" t="s">
        <v>153</v>
      </c>
      <c r="C128" s="50" t="s">
        <v>93</v>
      </c>
      <c r="D128" s="51" t="s">
        <v>156</v>
      </c>
      <c r="E128" s="45" t="s">
        <v>17</v>
      </c>
      <c r="F128" s="47"/>
      <c r="G128" s="47"/>
      <c r="H128" s="58">
        <f t="shared" si="1"/>
        <v>0</v>
      </c>
      <c r="I128" s="47"/>
      <c r="J128" s="26"/>
    </row>
    <row r="129" spans="2:10" s="11" customFormat="1" ht="43.5" customHeight="1" x14ac:dyDescent="0.2">
      <c r="B129" s="68" t="s">
        <v>153</v>
      </c>
      <c r="C129" s="50" t="s">
        <v>149</v>
      </c>
      <c r="D129" s="51" t="s">
        <v>157</v>
      </c>
      <c r="E129" s="45" t="s">
        <v>17</v>
      </c>
      <c r="F129" s="47"/>
      <c r="G129" s="47"/>
      <c r="H129" s="58">
        <f t="shared" si="1"/>
        <v>0</v>
      </c>
      <c r="I129" s="47"/>
      <c r="J129" s="26"/>
    </row>
    <row r="130" spans="2:10" s="11" customFormat="1" ht="43.5" customHeight="1" x14ac:dyDescent="0.2">
      <c r="B130" s="67" t="s">
        <v>121</v>
      </c>
      <c r="C130" s="50" t="s">
        <v>150</v>
      </c>
      <c r="D130" s="51" t="s">
        <v>158</v>
      </c>
      <c r="E130" s="45" t="s">
        <v>17</v>
      </c>
      <c r="F130" s="47"/>
      <c r="G130" s="47"/>
      <c r="H130" s="58">
        <f t="shared" si="1"/>
        <v>0</v>
      </c>
      <c r="I130" s="47"/>
      <c r="J130" s="26"/>
    </row>
    <row r="131" spans="2:10" s="11" customFormat="1" ht="43.5" customHeight="1" x14ac:dyDescent="0.2">
      <c r="B131" s="69" t="s">
        <v>121</v>
      </c>
      <c r="C131" s="50" t="s">
        <v>149</v>
      </c>
      <c r="D131" s="51" t="s">
        <v>159</v>
      </c>
      <c r="E131" s="45" t="s">
        <v>17</v>
      </c>
      <c r="F131" s="47"/>
      <c r="G131" s="47"/>
      <c r="H131" s="58">
        <f t="shared" si="1"/>
        <v>0</v>
      </c>
      <c r="I131" s="47"/>
      <c r="J131" s="26"/>
    </row>
    <row r="132" spans="2:10" ht="15.75" x14ac:dyDescent="0.25">
      <c r="B132" s="73"/>
    </row>
    <row r="133" spans="2:10" ht="15.75" x14ac:dyDescent="0.25">
      <c r="B133" s="73"/>
      <c r="D133" s="9"/>
      <c r="J133" s="9"/>
    </row>
    <row r="134" spans="2:10" ht="15.75" x14ac:dyDescent="0.25">
      <c r="B134" s="8"/>
      <c r="C134" s="23"/>
      <c r="D134" s="9"/>
      <c r="E134" s="31"/>
      <c r="F134" s="31"/>
      <c r="G134" s="23"/>
    </row>
    <row r="135" spans="2:10" ht="16.5" x14ac:dyDescent="0.25">
      <c r="B135" s="21" t="s">
        <v>11</v>
      </c>
      <c r="C135" s="21"/>
      <c r="D135" s="9"/>
      <c r="E135" s="20"/>
      <c r="F135" s="20"/>
      <c r="G135" s="20"/>
      <c r="H135" s="9"/>
      <c r="I135" s="38"/>
    </row>
    <row r="136" spans="2:10" ht="16.5" x14ac:dyDescent="0.25">
      <c r="B136" s="8"/>
      <c r="C136" s="8"/>
      <c r="D136" s="9"/>
      <c r="E136" s="12"/>
      <c r="F136" s="17"/>
      <c r="G136" s="17"/>
      <c r="H136" s="12"/>
      <c r="I136" s="43" t="s">
        <v>12</v>
      </c>
    </row>
    <row r="137" spans="2:10" ht="16.5" x14ac:dyDescent="0.25">
      <c r="B137" s="12" t="s">
        <v>13</v>
      </c>
      <c r="C137" s="17"/>
      <c r="D137" s="9"/>
      <c r="I137" s="38"/>
    </row>
    <row r="138" spans="2:10" ht="16.5" x14ac:dyDescent="0.25">
      <c r="B138" s="17"/>
      <c r="C138" s="9"/>
      <c r="D138" s="9"/>
      <c r="E138" s="17"/>
      <c r="I138" s="44" t="s">
        <v>12</v>
      </c>
    </row>
    <row r="139" spans="2:10" ht="16.5" x14ac:dyDescent="0.25">
      <c r="B139" s="12" t="s">
        <v>14</v>
      </c>
      <c r="C139" s="9"/>
      <c r="D139" s="9"/>
      <c r="E139" s="17"/>
      <c r="I139" s="38"/>
    </row>
    <row r="140" spans="2:10" ht="16.5" x14ac:dyDescent="0.25">
      <c r="B140" s="1"/>
      <c r="C140" s="9"/>
      <c r="D140" s="9"/>
      <c r="E140" s="17"/>
    </row>
    <row r="141" spans="2:10" ht="16.5" x14ac:dyDescent="0.25">
      <c r="B141" s="12" t="s">
        <v>15</v>
      </c>
      <c r="C141" s="9"/>
      <c r="D141" s="9"/>
      <c r="E141" s="17"/>
      <c r="I141" s="38"/>
    </row>
    <row r="142" spans="2:10" ht="16.5" x14ac:dyDescent="0.25">
      <c r="B142" s="8"/>
      <c r="C142" s="9"/>
      <c r="D142" s="9"/>
      <c r="E142" s="17"/>
    </row>
    <row r="143" spans="2:10" x14ac:dyDescent="0.25">
      <c r="B143" s="8"/>
    </row>
    <row r="144" spans="2:10" x14ac:dyDescent="0.25">
      <c r="B144" s="8"/>
    </row>
    <row r="145" spans="2:2" x14ac:dyDescent="0.25">
      <c r="B145" s="8"/>
    </row>
    <row r="146" spans="2:2" x14ac:dyDescent="0.25">
      <c r="B146" s="8"/>
    </row>
    <row r="147" spans="2:2" x14ac:dyDescent="0.25">
      <c r="B147" s="8"/>
    </row>
    <row r="148" spans="2:2" x14ac:dyDescent="0.25">
      <c r="B148" s="8"/>
    </row>
    <row r="149" spans="2:2" x14ac:dyDescent="0.25">
      <c r="B149" s="8"/>
    </row>
    <row r="150" spans="2:2" x14ac:dyDescent="0.25">
      <c r="B150" s="8"/>
    </row>
    <row r="151" spans="2:2" x14ac:dyDescent="0.25">
      <c r="B151" s="8"/>
    </row>
    <row r="152" spans="2:2" x14ac:dyDescent="0.25">
      <c r="B152" s="8"/>
    </row>
  </sheetData>
  <dataConsolidate/>
  <mergeCells count="23">
    <mergeCell ref="D16:I16"/>
    <mergeCell ref="D10:I10"/>
    <mergeCell ref="D6:E6"/>
    <mergeCell ref="D7:E7"/>
    <mergeCell ref="D8:E8"/>
    <mergeCell ref="D11:I11"/>
    <mergeCell ref="D12:I12"/>
    <mergeCell ref="B6:C6"/>
    <mergeCell ref="B2:J2"/>
    <mergeCell ref="B1:J1"/>
    <mergeCell ref="D17:I17"/>
    <mergeCell ref="B7:C7"/>
    <mergeCell ref="B8:C8"/>
    <mergeCell ref="B10:C10"/>
    <mergeCell ref="B11:C11"/>
    <mergeCell ref="B12:C12"/>
    <mergeCell ref="B13:C13"/>
    <mergeCell ref="B14:C14"/>
    <mergeCell ref="B15:C15"/>
    <mergeCell ref="B16:C16"/>
    <mergeCell ref="D13:I13"/>
    <mergeCell ref="D14:I14"/>
    <mergeCell ref="D15:I15"/>
  </mergeCells>
  <conditionalFormatting sqref="B139">
    <cfRule type="containsBlanks" dxfId="9" priority="47" stopIfTrue="1">
      <formula>LEN(TRIM(B139))=0</formula>
    </cfRule>
  </conditionalFormatting>
  <conditionalFormatting sqref="B141">
    <cfRule type="containsBlanks" dxfId="8" priority="46" stopIfTrue="1">
      <formula>LEN(TRIM(B141))=0</formula>
    </cfRule>
  </conditionalFormatting>
  <conditionalFormatting sqref="D11:D16">
    <cfRule type="containsBlanks" dxfId="7" priority="51" stopIfTrue="1">
      <formula>LEN(TRIM(D11))=0</formula>
    </cfRule>
  </conditionalFormatting>
  <conditionalFormatting sqref="I135">
    <cfRule type="containsBlanks" dxfId="6" priority="1" stopIfTrue="1">
      <formula>LEN(TRIM(I135))=0</formula>
    </cfRule>
  </conditionalFormatting>
  <conditionalFormatting sqref="I137">
    <cfRule type="containsBlanks" dxfId="5" priority="52" stopIfTrue="1">
      <formula>LEN(TRIM(I137))=0</formula>
    </cfRule>
  </conditionalFormatting>
  <conditionalFormatting sqref="I139 I141">
    <cfRule type="containsBlanks" dxfId="4" priority="53" stopIfTrue="1">
      <formula>LEN(TRIM(I139))=0</formula>
    </cfRule>
  </conditionalFormatting>
  <dataValidations count="3">
    <dataValidation allowBlank="1" showInputMessage="1" showErrorMessage="1" prompt="Комірку потрібно заповнити" sqref="I137:I139 I141 D11:D16 I135" xr:uid="{00000000-0002-0000-0000-000000000000}"/>
    <dataValidation type="list" allowBlank="1" showInputMessage="1" showErrorMessage="1" sqref="F4" xr:uid="{00000000-0002-0000-0000-000001000000}">
      <formula1>"оберіть рік,2023,2024,2025,2026,2027,2028,2029,2030"</formula1>
    </dataValidation>
    <dataValidation type="list" allowBlank="1" showInputMessage="1" showErrorMessage="1" sqref="E4" xr:uid="{00000000-0002-0000-0000-000002000000}">
      <formula1>"оберіть квартал,І квартал,ІІ квартал,ІІІ квартал,ІV квартал"</formula1>
    </dataValidation>
  </dataValidations>
  <printOptions horizontalCentered="1"/>
  <pageMargins left="0.11811023622047245" right="0.11811023622047245" top="0.15748031496062992" bottom="0.15748031496062992" header="0.11811023622047245" footer="0.11811023622047245"/>
  <pageSetup paperSize="9" scale="3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перелік!$A$2:$A$12</xm:f>
          </x14:formula1>
          <xm:sqref>C20:C23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ACF7B-D6F4-452C-B751-BE19D6026734}">
  <dimension ref="B1:H20"/>
  <sheetViews>
    <sheetView showGridLines="0" workbookViewId="0">
      <selection activeCell="G41" sqref="G41"/>
    </sheetView>
  </sheetViews>
  <sheetFormatPr defaultRowHeight="15" x14ac:dyDescent="0.25"/>
  <cols>
    <col min="1" max="2" width="9.140625" style="64"/>
    <col min="3" max="3" width="25.140625" style="64" customWidth="1"/>
    <col min="4" max="4" width="29.28515625" style="64" customWidth="1"/>
    <col min="5" max="8" width="19.5703125" style="64" customWidth="1"/>
    <col min="9" max="16384" width="9.140625" style="64"/>
  </cols>
  <sheetData>
    <row r="1" spans="2:8" x14ac:dyDescent="0.25">
      <c r="G1" s="107" t="s">
        <v>147</v>
      </c>
      <c r="H1" s="107"/>
    </row>
    <row r="2" spans="2:8" ht="33.75" customHeight="1" x14ac:dyDescent="0.25">
      <c r="G2" s="106" t="s">
        <v>148</v>
      </c>
      <c r="H2" s="106"/>
    </row>
    <row r="3" spans="2:8" x14ac:dyDescent="0.25">
      <c r="B3" s="108" t="s">
        <v>145</v>
      </c>
      <c r="C3" s="108"/>
      <c r="D3" s="108"/>
      <c r="E3" s="108"/>
      <c r="F3" s="108"/>
      <c r="G3" s="108"/>
      <c r="H3" s="108"/>
    </row>
    <row r="5" spans="2:8" ht="78.75" x14ac:dyDescent="0.25">
      <c r="B5" s="65" t="s">
        <v>16</v>
      </c>
      <c r="C5" s="30" t="s">
        <v>80</v>
      </c>
      <c r="D5" s="30" t="s">
        <v>146</v>
      </c>
      <c r="E5" s="48" t="s">
        <v>74</v>
      </c>
      <c r="F5" s="48" t="s">
        <v>143</v>
      </c>
      <c r="G5" s="48" t="s">
        <v>73</v>
      </c>
      <c r="H5" s="32" t="s">
        <v>45</v>
      </c>
    </row>
    <row r="6" spans="2:8" ht="15.75" x14ac:dyDescent="0.25">
      <c r="B6" s="66">
        <v>1</v>
      </c>
      <c r="C6" s="30"/>
      <c r="D6" s="47"/>
      <c r="E6" s="47"/>
      <c r="F6" s="47"/>
      <c r="G6" s="58">
        <f>E6+F6</f>
        <v>0</v>
      </c>
      <c r="H6" s="47"/>
    </row>
    <row r="7" spans="2:8" ht="15.75" x14ac:dyDescent="0.25">
      <c r="B7" s="66">
        <v>2</v>
      </c>
      <c r="C7" s="30"/>
      <c r="D7" s="47"/>
      <c r="E7" s="47"/>
      <c r="F7" s="47"/>
      <c r="G7" s="58">
        <f t="shared" ref="G7:G14" si="0">E7+F7</f>
        <v>0</v>
      </c>
      <c r="H7" s="47"/>
    </row>
    <row r="8" spans="2:8" ht="15.75" x14ac:dyDescent="0.25">
      <c r="B8" s="66">
        <v>3</v>
      </c>
      <c r="C8" s="30"/>
      <c r="D8" s="47"/>
      <c r="E8" s="47"/>
      <c r="F8" s="47"/>
      <c r="G8" s="58">
        <f t="shared" si="0"/>
        <v>0</v>
      </c>
      <c r="H8" s="47"/>
    </row>
    <row r="9" spans="2:8" ht="15.75" x14ac:dyDescent="0.25">
      <c r="B9" s="66">
        <v>4</v>
      </c>
      <c r="C9" s="30"/>
      <c r="D9" s="47"/>
      <c r="E9" s="47"/>
      <c r="F9" s="47"/>
      <c r="G9" s="58">
        <f t="shared" si="0"/>
        <v>0</v>
      </c>
      <c r="H9" s="47"/>
    </row>
    <row r="10" spans="2:8" ht="15.75" x14ac:dyDescent="0.25">
      <c r="B10" s="66">
        <v>5</v>
      </c>
      <c r="C10" s="30"/>
      <c r="D10" s="47"/>
      <c r="E10" s="47"/>
      <c r="F10" s="47"/>
      <c r="G10" s="58">
        <f t="shared" si="0"/>
        <v>0</v>
      </c>
      <c r="H10" s="47"/>
    </row>
    <row r="11" spans="2:8" ht="15.75" x14ac:dyDescent="0.25">
      <c r="B11" s="66">
        <v>6</v>
      </c>
      <c r="C11" s="30"/>
      <c r="D11" s="47"/>
      <c r="E11" s="47"/>
      <c r="F11" s="47"/>
      <c r="G11" s="58">
        <f t="shared" si="0"/>
        <v>0</v>
      </c>
      <c r="H11" s="47"/>
    </row>
    <row r="12" spans="2:8" ht="15.75" x14ac:dyDescent="0.25">
      <c r="B12" s="66" t="s">
        <v>22</v>
      </c>
      <c r="C12" s="30"/>
      <c r="D12" s="47"/>
      <c r="E12" s="47"/>
      <c r="F12" s="47"/>
      <c r="G12" s="58">
        <f t="shared" si="0"/>
        <v>0</v>
      </c>
      <c r="H12" s="47"/>
    </row>
    <row r="13" spans="2:8" ht="15.75" x14ac:dyDescent="0.25">
      <c r="B13" s="66"/>
      <c r="C13" s="30"/>
      <c r="D13" s="47"/>
      <c r="E13" s="47"/>
      <c r="F13" s="47"/>
      <c r="G13" s="58">
        <f t="shared" si="0"/>
        <v>0</v>
      </c>
      <c r="H13" s="47"/>
    </row>
    <row r="14" spans="2:8" ht="15.75" x14ac:dyDescent="0.25">
      <c r="B14" s="66" t="s">
        <v>24</v>
      </c>
      <c r="C14" s="30"/>
      <c r="D14" s="47"/>
      <c r="E14" s="47"/>
      <c r="F14" s="47"/>
      <c r="G14" s="58">
        <f t="shared" si="0"/>
        <v>0</v>
      </c>
      <c r="H14" s="47"/>
    </row>
    <row r="16" spans="2:8" ht="16.5" x14ac:dyDescent="0.25">
      <c r="B16" s="17" t="s">
        <v>13</v>
      </c>
      <c r="C16" s="17"/>
      <c r="D16" s="17"/>
      <c r="E16" s="1"/>
      <c r="F16" s="1"/>
      <c r="G16" s="1"/>
      <c r="H16" s="38"/>
    </row>
    <row r="17" spans="2:8" ht="16.5" x14ac:dyDescent="0.25">
      <c r="B17" s="17"/>
      <c r="C17" s="9"/>
      <c r="D17" s="9"/>
      <c r="E17" s="17"/>
      <c r="F17" s="1"/>
      <c r="G17" s="1"/>
      <c r="H17" s="44" t="s">
        <v>12</v>
      </c>
    </row>
    <row r="18" spans="2:8" ht="16.5" x14ac:dyDescent="0.25">
      <c r="B18" s="17" t="s">
        <v>14</v>
      </c>
      <c r="C18" s="9"/>
      <c r="D18" s="9"/>
      <c r="E18" s="17"/>
      <c r="F18" s="1"/>
      <c r="G18" s="1"/>
      <c r="H18" s="38"/>
    </row>
    <row r="19" spans="2:8" ht="16.5" x14ac:dyDescent="0.25">
      <c r="B19" s="1"/>
      <c r="C19" s="9"/>
      <c r="D19" s="9"/>
      <c r="E19" s="17"/>
      <c r="F19" s="1"/>
      <c r="G19" s="1"/>
      <c r="H19" s="1"/>
    </row>
    <row r="20" spans="2:8" ht="16.5" x14ac:dyDescent="0.25">
      <c r="B20" s="17" t="s">
        <v>15</v>
      </c>
      <c r="C20" s="9"/>
      <c r="D20" s="9"/>
      <c r="E20" s="17"/>
      <c r="F20" s="1"/>
      <c r="G20" s="1"/>
      <c r="H20" s="38"/>
    </row>
  </sheetData>
  <mergeCells count="3">
    <mergeCell ref="G2:H2"/>
    <mergeCell ref="G1:H1"/>
    <mergeCell ref="B3:H3"/>
  </mergeCells>
  <conditionalFormatting sqref="B18">
    <cfRule type="containsBlanks" dxfId="3" priority="2" stopIfTrue="1">
      <formula>LEN(TRIM(B18))=0</formula>
    </cfRule>
  </conditionalFormatting>
  <conditionalFormatting sqref="B20">
    <cfRule type="containsBlanks" dxfId="2" priority="1" stopIfTrue="1">
      <formula>LEN(TRIM(B20))=0</formula>
    </cfRule>
  </conditionalFormatting>
  <conditionalFormatting sqref="H16">
    <cfRule type="containsBlanks" dxfId="1" priority="3" stopIfTrue="1">
      <formula>LEN(TRIM(H16))=0</formula>
    </cfRule>
  </conditionalFormatting>
  <conditionalFormatting sqref="H18 H20">
    <cfRule type="containsBlanks" dxfId="0" priority="4" stopIfTrue="1">
      <formula>LEN(TRIM(H18))=0</formula>
    </cfRule>
  </conditionalFormatting>
  <dataValidations count="1">
    <dataValidation allowBlank="1" showInputMessage="1" showErrorMessage="1" prompt="Комірку потрібно заповнити" sqref="H16:H18 H20" xr:uid="{36427C62-354C-4B6B-94B8-08619C043595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3"/>
  <sheetViews>
    <sheetView workbookViewId="0">
      <selection activeCell="B2" sqref="B2"/>
    </sheetView>
  </sheetViews>
  <sheetFormatPr defaultRowHeight="15" x14ac:dyDescent="0.25"/>
  <cols>
    <col min="2" max="2" width="124.85546875" customWidth="1"/>
  </cols>
  <sheetData>
    <row r="2" spans="2:2" x14ac:dyDescent="0.25">
      <c r="B2" t="s">
        <v>31</v>
      </c>
    </row>
    <row r="3" spans="2:2" x14ac:dyDescent="0.25">
      <c r="B3" s="36" t="s">
        <v>35</v>
      </c>
    </row>
    <row r="4" spans="2:2" x14ac:dyDescent="0.25">
      <c r="B4" s="36" t="s">
        <v>36</v>
      </c>
    </row>
    <row r="5" spans="2:2" x14ac:dyDescent="0.25">
      <c r="B5" s="36" t="s">
        <v>37</v>
      </c>
    </row>
    <row r="6" spans="2:2" x14ac:dyDescent="0.25">
      <c r="B6" s="36" t="s">
        <v>38</v>
      </c>
    </row>
    <row r="7" spans="2:2" x14ac:dyDescent="0.25">
      <c r="B7" s="36" t="s">
        <v>39</v>
      </c>
    </row>
    <row r="8" spans="2:2" x14ac:dyDescent="0.25">
      <c r="B8" s="36" t="s">
        <v>40</v>
      </c>
    </row>
    <row r="9" spans="2:2" x14ac:dyDescent="0.25">
      <c r="B9" s="36" t="s">
        <v>41</v>
      </c>
    </row>
    <row r="10" spans="2:2" x14ac:dyDescent="0.25">
      <c r="B10" t="s">
        <v>42</v>
      </c>
    </row>
    <row r="11" spans="2:2" x14ac:dyDescent="0.25">
      <c r="B11" s="36" t="s">
        <v>43</v>
      </c>
    </row>
    <row r="12" spans="2:2" x14ac:dyDescent="0.25">
      <c r="B12" s="36" t="s">
        <v>44</v>
      </c>
    </row>
    <row r="13" spans="2:2" x14ac:dyDescent="0.25">
      <c r="B13" t="s">
        <v>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6"/>
  <sheetViews>
    <sheetView showGridLines="0" workbookViewId="0">
      <selection activeCell="D24" sqref="D24"/>
    </sheetView>
  </sheetViews>
  <sheetFormatPr defaultRowHeight="15" x14ac:dyDescent="0.25"/>
  <cols>
    <col min="1" max="1" width="29" style="13" customWidth="1"/>
    <col min="4" max="4" width="57.28515625" style="42" customWidth="1"/>
  </cols>
  <sheetData>
    <row r="1" spans="1:4" x14ac:dyDescent="0.25">
      <c r="A1" s="46" t="s">
        <v>31</v>
      </c>
    </row>
    <row r="2" spans="1:4" ht="15.75" customHeight="1" x14ac:dyDescent="0.25">
      <c r="A2" s="36" t="s">
        <v>35</v>
      </c>
      <c r="D2" s="41" t="s">
        <v>62</v>
      </c>
    </row>
    <row r="3" spans="1:4" ht="15.75" customHeight="1" x14ac:dyDescent="0.25">
      <c r="A3" s="36" t="s">
        <v>36</v>
      </c>
      <c r="D3" s="41" t="s">
        <v>63</v>
      </c>
    </row>
    <row r="4" spans="1:4" ht="15.75" customHeight="1" x14ac:dyDescent="0.25">
      <c r="A4" s="36" t="s">
        <v>37</v>
      </c>
      <c r="D4" s="41" t="s">
        <v>68</v>
      </c>
    </row>
    <row r="5" spans="1:4" ht="15.75" customHeight="1" x14ac:dyDescent="0.25">
      <c r="A5" s="36" t="s">
        <v>38</v>
      </c>
      <c r="D5" s="41" t="s">
        <v>64</v>
      </c>
    </row>
    <row r="6" spans="1:4" ht="15.75" customHeight="1" x14ac:dyDescent="0.25">
      <c r="A6" s="36" t="s">
        <v>39</v>
      </c>
      <c r="D6" s="41" t="s">
        <v>60</v>
      </c>
    </row>
    <row r="7" spans="1:4" ht="15.75" customHeight="1" x14ac:dyDescent="0.25">
      <c r="A7" s="36" t="s">
        <v>40</v>
      </c>
      <c r="D7" s="41" t="s">
        <v>61</v>
      </c>
    </row>
    <row r="8" spans="1:4" ht="15.75" customHeight="1" x14ac:dyDescent="0.25">
      <c r="A8" s="36" t="s">
        <v>41</v>
      </c>
      <c r="D8" s="41" t="s">
        <v>69</v>
      </c>
    </row>
    <row r="9" spans="1:4" ht="15.75" customHeight="1" x14ac:dyDescent="0.25">
      <c r="A9" t="s">
        <v>42</v>
      </c>
      <c r="D9" s="41" t="s">
        <v>65</v>
      </c>
    </row>
    <row r="10" spans="1:4" ht="15.75" customHeight="1" x14ac:dyDescent="0.25">
      <c r="A10" s="36" t="s">
        <v>43</v>
      </c>
      <c r="D10" s="41" t="s">
        <v>48</v>
      </c>
    </row>
    <row r="11" spans="1:4" ht="15.75" customHeight="1" x14ac:dyDescent="0.25">
      <c r="A11" s="36" t="s">
        <v>44</v>
      </c>
      <c r="D11" s="41" t="s">
        <v>49</v>
      </c>
    </row>
    <row r="12" spans="1:4" x14ac:dyDescent="0.25">
      <c r="A12" t="s">
        <v>33</v>
      </c>
      <c r="D12" s="41" t="s">
        <v>50</v>
      </c>
    </row>
    <row r="13" spans="1:4" x14ac:dyDescent="0.25">
      <c r="D13" s="41" t="s">
        <v>54</v>
      </c>
    </row>
    <row r="14" spans="1:4" x14ac:dyDescent="0.25">
      <c r="D14" s="41" t="s">
        <v>66</v>
      </c>
    </row>
    <row r="15" spans="1:4" ht="30" x14ac:dyDescent="0.25">
      <c r="D15" s="41" t="s">
        <v>56</v>
      </c>
    </row>
    <row r="16" spans="1:4" x14ac:dyDescent="0.25">
      <c r="D16" s="41" t="s">
        <v>70</v>
      </c>
    </row>
    <row r="17" spans="4:4" x14ac:dyDescent="0.25">
      <c r="D17" s="41" t="s">
        <v>55</v>
      </c>
    </row>
    <row r="18" spans="4:4" x14ac:dyDescent="0.25">
      <c r="D18" s="41" t="s">
        <v>57</v>
      </c>
    </row>
    <row r="19" spans="4:4" ht="30" x14ac:dyDescent="0.25">
      <c r="D19" s="41" t="s">
        <v>53</v>
      </c>
    </row>
    <row r="20" spans="4:4" x14ac:dyDescent="0.25">
      <c r="D20" s="41" t="s">
        <v>58</v>
      </c>
    </row>
    <row r="21" spans="4:4" ht="30" x14ac:dyDescent="0.25">
      <c r="D21" s="41" t="s">
        <v>71</v>
      </c>
    </row>
    <row r="22" spans="4:4" x14ac:dyDescent="0.25">
      <c r="D22" s="41" t="s">
        <v>72</v>
      </c>
    </row>
    <row r="23" spans="4:4" x14ac:dyDescent="0.25">
      <c r="D23" s="41" t="s">
        <v>59</v>
      </c>
    </row>
    <row r="24" spans="4:4" x14ac:dyDescent="0.25">
      <c r="D24" s="41" t="s">
        <v>51</v>
      </c>
    </row>
    <row r="25" spans="4:4" x14ac:dyDescent="0.25">
      <c r="D25" s="41" t="s">
        <v>52</v>
      </c>
    </row>
    <row r="26" spans="4:4" ht="30" x14ac:dyDescent="0.25">
      <c r="D26" s="42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№1 дохід</vt:lpstr>
      <vt:lpstr>Додаток 1</vt:lpstr>
      <vt:lpstr>види діяльності</vt:lpstr>
      <vt:lpstr>перелік</vt:lpstr>
      <vt:lpstr>'№1 дохід'!Область_друку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2025-11-25T09:48:17Z</dcterms:modified>
</cp:coreProperties>
</file>